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F:\0. YUSHAIDA@EXT HARDDISK\1. GERAN\1. GERAN UPM (SELAIN GERAN PUTRA)\INISIATIF LONJAKAN PENYELIDIKAN PUTRA\"/>
    </mc:Choice>
  </mc:AlternateContent>
  <xr:revisionPtr revIDLastSave="0" documentId="13_ncr:1_{19125334-8D36-4D7A-AA37-635664A316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ORANG" sheetId="1" r:id="rId1"/>
    <sheet name="DATA" sheetId="2" state="hidden" r:id="rId2"/>
    <sheet name="DATA VALIDATION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1" i="2" l="1"/>
  <c r="Q31" i="2"/>
  <c r="P31" i="2"/>
  <c r="O31" i="2"/>
  <c r="N31" i="2"/>
  <c r="M31" i="2"/>
  <c r="L31" i="2"/>
  <c r="K31" i="2"/>
  <c r="J31" i="2"/>
  <c r="R19" i="2"/>
  <c r="Q19" i="2"/>
  <c r="O19" i="2"/>
  <c r="N19" i="2"/>
  <c r="M19" i="2"/>
  <c r="L19" i="2"/>
  <c r="K19" i="2"/>
  <c r="J19" i="2"/>
  <c r="R18" i="2"/>
  <c r="Q18" i="2"/>
  <c r="O18" i="2"/>
  <c r="N18" i="2"/>
  <c r="M18" i="2"/>
  <c r="L18" i="2"/>
  <c r="K18" i="2"/>
  <c r="J18" i="2"/>
  <c r="R17" i="2"/>
  <c r="Q17" i="2"/>
  <c r="P17" i="2"/>
  <c r="O17" i="2"/>
  <c r="N17" i="2"/>
  <c r="M17" i="2"/>
  <c r="L17" i="2"/>
  <c r="K17" i="2"/>
  <c r="J17" i="2"/>
  <c r="R16" i="2"/>
  <c r="Q16" i="2"/>
  <c r="O16" i="2"/>
  <c r="N16" i="2"/>
  <c r="M16" i="2"/>
  <c r="L16" i="2"/>
  <c r="K16" i="2"/>
  <c r="J16" i="2"/>
  <c r="R15" i="2"/>
  <c r="Q15" i="2"/>
  <c r="P15" i="2"/>
  <c r="O15" i="2"/>
  <c r="N15" i="2"/>
  <c r="M15" i="2"/>
  <c r="L15" i="2"/>
  <c r="K15" i="2"/>
  <c r="J15" i="2"/>
  <c r="R14" i="2"/>
  <c r="Q14" i="2"/>
  <c r="O14" i="2"/>
  <c r="N14" i="2"/>
  <c r="M14" i="2"/>
  <c r="L14" i="2"/>
  <c r="K14" i="2"/>
  <c r="J14" i="2"/>
  <c r="R13" i="2"/>
  <c r="Q13" i="2"/>
  <c r="O13" i="2"/>
  <c r="N13" i="2"/>
  <c r="M13" i="2"/>
  <c r="L13" i="2"/>
  <c r="K13" i="2"/>
  <c r="J13" i="2"/>
  <c r="R12" i="2"/>
  <c r="Q12" i="2"/>
  <c r="O12" i="2"/>
  <c r="N12" i="2"/>
  <c r="M12" i="2"/>
  <c r="L12" i="2"/>
  <c r="K12" i="2"/>
  <c r="J12" i="2"/>
  <c r="R11" i="2"/>
  <c r="Q11" i="2"/>
  <c r="O11" i="2"/>
  <c r="N11" i="2"/>
  <c r="M11" i="2"/>
  <c r="L11" i="2"/>
  <c r="K11" i="2"/>
  <c r="J11" i="2"/>
  <c r="R10" i="2"/>
  <c r="Q10" i="2"/>
  <c r="O10" i="2"/>
  <c r="N10" i="2"/>
  <c r="M10" i="2"/>
  <c r="L10" i="2"/>
  <c r="K10" i="2"/>
  <c r="J10" i="2"/>
  <c r="R9" i="2"/>
  <c r="Q9" i="2"/>
  <c r="P9" i="2"/>
  <c r="O9" i="2"/>
  <c r="N9" i="2"/>
  <c r="M9" i="2"/>
  <c r="L9" i="2"/>
  <c r="K9" i="2"/>
  <c r="J9" i="2"/>
  <c r="R8" i="2"/>
  <c r="Q8" i="2"/>
  <c r="O8" i="2"/>
  <c r="N8" i="2"/>
  <c r="M8" i="2"/>
  <c r="L8" i="2"/>
  <c r="K8" i="2"/>
  <c r="J8" i="2"/>
  <c r="R7" i="2"/>
  <c r="Q7" i="2"/>
  <c r="P7" i="2"/>
  <c r="O7" i="2"/>
  <c r="N7" i="2"/>
  <c r="M7" i="2"/>
  <c r="L7" i="2"/>
  <c r="K7" i="2"/>
  <c r="J7" i="2"/>
  <c r="R6" i="2"/>
  <c r="Q6" i="2"/>
  <c r="O6" i="2"/>
  <c r="N6" i="2"/>
  <c r="M6" i="2"/>
  <c r="L6" i="2"/>
  <c r="K6" i="2"/>
  <c r="J6" i="2"/>
  <c r="R5" i="2"/>
  <c r="Q5" i="2"/>
  <c r="O5" i="2"/>
  <c r="N5" i="2"/>
  <c r="M5" i="2"/>
  <c r="L5" i="2"/>
  <c r="K5" i="2"/>
  <c r="J5" i="2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U4" i="2"/>
  <c r="S4" i="2"/>
  <c r="R4" i="2"/>
  <c r="Q4" i="2"/>
  <c r="O4" i="2"/>
  <c r="N4" i="2"/>
  <c r="M4" i="2"/>
  <c r="L4" i="2"/>
  <c r="K4" i="2"/>
  <c r="J4" i="2"/>
  <c r="I4" i="2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H4" i="2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G4" i="2"/>
  <c r="F4" i="2"/>
  <c r="E4" i="2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D4" i="2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C4" i="2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J29" i="1"/>
  <c r="B49" i="1" s="1"/>
  <c r="T4" i="2" s="1"/>
  <c r="H28" i="1"/>
  <c r="P19" i="2" s="1"/>
  <c r="H27" i="1"/>
  <c r="P18" i="2" s="1"/>
  <c r="H26" i="1"/>
  <c r="H25" i="1"/>
  <c r="P16" i="2" s="1"/>
  <c r="H24" i="1"/>
  <c r="H23" i="1"/>
  <c r="P14" i="2" s="1"/>
  <c r="H22" i="1"/>
  <c r="P13" i="2" s="1"/>
  <c r="H21" i="1"/>
  <c r="P12" i="2" s="1"/>
  <c r="H20" i="1"/>
  <c r="P11" i="2" s="1"/>
  <c r="H19" i="1"/>
  <c r="P10" i="2" s="1"/>
  <c r="H18" i="1"/>
  <c r="H17" i="1"/>
  <c r="P8" i="2" s="1"/>
  <c r="H16" i="1"/>
  <c r="H15" i="1"/>
  <c r="P6" i="2" s="1"/>
  <c r="H14" i="1"/>
  <c r="P5" i="2" s="1"/>
  <c r="H13" i="1"/>
  <c r="H29" i="1" l="1"/>
  <c r="P4" i="2"/>
</calcChain>
</file>

<file path=xl/sharedStrings.xml><?xml version="1.0" encoding="utf-8"?>
<sst xmlns="http://schemas.openxmlformats.org/spreadsheetml/2006/main" count="86" uniqueCount="68">
  <si>
    <t>PUSAT PENGURUSAN PENYELIDIKAN</t>
  </si>
  <si>
    <t>Borang Permohonan Inisiatif Lonjakan Penyelidikan 2023</t>
  </si>
  <si>
    <t>MAKLUMAT PEMOHON</t>
  </si>
  <si>
    <t>No Staf</t>
  </si>
  <si>
    <t>No Telefon bimbit</t>
  </si>
  <si>
    <t>Email</t>
  </si>
  <si>
    <t>Tajuk Artikel</t>
  </si>
  <si>
    <t xml:space="preserve">Nama Jurnal </t>
  </si>
  <si>
    <t xml:space="preserve">Quartile </t>
  </si>
  <si>
    <t>Impact Factor</t>
  </si>
  <si>
    <t>BUTIRAN PERMOHONAN</t>
  </si>
  <si>
    <t>*untuk kegunaan RMC</t>
  </si>
  <si>
    <t>Kategori</t>
  </si>
  <si>
    <t>Cara pembayaran</t>
  </si>
  <si>
    <t>Perincian</t>
  </si>
  <si>
    <t>Jusfikasi</t>
  </si>
  <si>
    <t>Bilangan / Unit / Bulan</t>
  </si>
  <si>
    <t>RM/Unit</t>
  </si>
  <si>
    <t>Jumlah 
Total</t>
  </si>
  <si>
    <t>Kelulusan RMC</t>
  </si>
  <si>
    <t>RM Lulus</t>
  </si>
  <si>
    <t>JUMLAH PERUNTUKAN YANG DIPOHON (RM)</t>
  </si>
  <si>
    <t xml:space="preserve">Nama Pemohon @ Penulis Penghubung                        </t>
  </si>
  <si>
    <t>Tandatangan</t>
  </si>
  <si>
    <t>No. Telefon Pejabat / No. Tel Bimbit</t>
  </si>
  <si>
    <t>Emel</t>
  </si>
  <si>
    <t>* UNTUK KEGUNAAN PUSAT PENGURUSAN PENYELIDIKAN</t>
  </si>
  <si>
    <t>Keputusan Pengarah /  Timbalan Pengarah RMC</t>
  </si>
  <si>
    <t xml:space="preserve">Jumlah diluluskan (RM) </t>
  </si>
  <si>
    <t xml:space="preserve">Tarikh Kelulusan </t>
  </si>
  <si>
    <t>RINGKASAN PERMOHONAN</t>
  </si>
  <si>
    <r>
      <rPr>
        <b/>
        <sz val="10"/>
        <color theme="1"/>
        <rFont val="Roboto"/>
      </rPr>
      <t xml:space="preserve">Nama Pemohon @ Penulis Penghubung </t>
    </r>
    <r>
      <rPr>
        <i/>
        <sz val="10"/>
        <color theme="1"/>
        <rFont val="Roboto"/>
      </rPr>
      <t>(Corresponding Author)</t>
    </r>
  </si>
  <si>
    <r>
      <rPr>
        <b/>
        <sz val="10"/>
        <color theme="1"/>
        <rFont val="Roboto"/>
      </rPr>
      <t>PTJ</t>
    </r>
    <r>
      <rPr>
        <sz val="10"/>
        <color theme="1"/>
        <rFont val="Roboto"/>
      </rPr>
      <t xml:space="preserve"> </t>
    </r>
    <r>
      <rPr>
        <sz val="10"/>
        <color theme="1"/>
        <rFont val="Roboto"/>
      </rPr>
      <t>(</t>
    </r>
    <r>
      <rPr>
        <i/>
        <sz val="10"/>
        <color theme="1"/>
        <rFont val="Roboto"/>
      </rPr>
      <t>Faculty / Institute)</t>
    </r>
  </si>
  <si>
    <t>Bilangan / Unit</t>
  </si>
  <si>
    <t>FAKULTI BAHASA MODEN DAN KOMUNIKASI</t>
  </si>
  <si>
    <t>FAKULTI BIOTEKNOLOGI DAN SAINS BIOMOLEKUL</t>
  </si>
  <si>
    <t>FAKULTI EKOLOGI MANUSIA</t>
  </si>
  <si>
    <t>FAKULTI KEJURUTERAAN</t>
  </si>
  <si>
    <t>FAKULTI KEMANUSIAAN, PENGURUSAN DAN SAINS</t>
  </si>
  <si>
    <t>FAKULTI PENGAJIAN PENDIDIKAN</t>
  </si>
  <si>
    <t>FAKULTI PERHUTANAN DAN ALAM SEKITAR</t>
  </si>
  <si>
    <t>FAKULTI PERTANIAN</t>
  </si>
  <si>
    <t>FAKULTI PERUBATAN DAN SAINS KESIHATAN</t>
  </si>
  <si>
    <t>FAKULTI PERUBATAN VETERINAR</t>
  </si>
  <si>
    <t>FAKULTI REKABENTUK DAN SENIBINA</t>
  </si>
  <si>
    <t>FAKULTI SAINS</t>
  </si>
  <si>
    <t>FAKULTI SAINS DAN TEKNOLOGI MAKANAN</t>
  </si>
  <si>
    <t>FAKULTI SAINS KOMPUTER DAN TEKNOLOGI MAKLUMAT</t>
  </si>
  <si>
    <t>FAKULTI SAINS PERTANIAN DAN PERHUTANAN</t>
  </si>
  <si>
    <t>SEKOLAH PERNIAGAAN DAN EKONOMI</t>
  </si>
  <si>
    <t>PUSAT ASASI SAINS PERTANIAN</t>
  </si>
  <si>
    <t>INSTITUT ANTARABANGSA AKUAKULTUR DAN SAINS AKUATIK</t>
  </si>
  <si>
    <t>INSTITUT BIOSAINS</t>
  </si>
  <si>
    <t>INSTITUT EKOSAINS BORNEO</t>
  </si>
  <si>
    <t>INSTITUT KAJIAN PERLADANGAN</t>
  </si>
  <si>
    <t>INSTITUT PENGAJIAN SAINS SOSIAL</t>
  </si>
  <si>
    <t>INSTITUT PENYELIDIKAN MATEMATIK</t>
  </si>
  <si>
    <t>INSTITUT PENYELIDIKAN PENUAAN MALAYSIA</t>
  </si>
  <si>
    <t>INSTITUT PENYELIDIKAN PRODUK HALAL</t>
  </si>
  <si>
    <t>INSTITUT PERHUTANAN TROPIKA DAN PRODUK HUTAN</t>
  </si>
  <si>
    <t>INSTITUT PERTANIAN TROPIKA DAN SEKURITI MAKANAN</t>
  </si>
  <si>
    <t>INSTITUT NANOSAINS DAN NANOTEKNOLOGI</t>
  </si>
  <si>
    <t>PUSAT PENGIMEJAN DIAGNOSTIK NUKLEAR</t>
  </si>
  <si>
    <t>HOSPITAL SULTAN ABDUL AZIZ SHAH</t>
  </si>
  <si>
    <t>PTJ</t>
  </si>
  <si>
    <t>LULUS SEPENUHNYA</t>
  </si>
  <si>
    <r>
      <t xml:space="preserve">Tarikh </t>
    </r>
    <r>
      <rPr>
        <i/>
        <sz val="9"/>
        <color theme="1"/>
        <rFont val="Roboto"/>
      </rPr>
      <t>Date</t>
    </r>
    <r>
      <rPr>
        <sz val="9"/>
        <color theme="1"/>
        <rFont val="Roboto"/>
      </rPr>
      <t>:</t>
    </r>
    <r>
      <rPr>
        <sz val="12"/>
        <color theme="1"/>
        <rFont val="Roboto"/>
      </rPr>
      <t xml:space="preserve"> </t>
    </r>
  </si>
  <si>
    <t>Nama Pemohon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</si>
</sst>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164" formatCode="0.0%"/>
    <numFmt numFmtId="165" formatCode="_(* #,##0.00_);_(* \(#,##0.00\);_(* &quot;-&quot;_);_(@_)"/>
    <numFmt numFmtId="166" formatCode="[$RM]#,##0.00"/>
    <numFmt numFmtId="167" formatCode="#,##0.00;\(#,##0.00\)"/>
  </numFmts>
  <fonts count="20" x14ac:knownFonts="1">
    <font>
      <sz val="11"/>
      <color theme="1"/>
      <name val="Calibri"/>
      <scheme val="minor"/>
    </font>
    <font>
      <sz val="11"/>
      <color theme="1"/>
      <name val="Roboto"/>
    </font>
    <font>
      <b/>
      <sz val="14"/>
      <color theme="1"/>
      <name val="Roboto"/>
    </font>
    <font>
      <b/>
      <sz val="16"/>
      <color rgb="FFFFFFFF"/>
      <name val="Roboto"/>
    </font>
    <font>
      <b/>
      <sz val="12"/>
      <color theme="1"/>
      <name val="Roboto"/>
    </font>
    <font>
      <sz val="12"/>
      <color theme="1"/>
      <name val="Roboto"/>
    </font>
    <font>
      <b/>
      <sz val="14"/>
      <color rgb="FFFFFFFF"/>
      <name val="Roboto"/>
    </font>
    <font>
      <b/>
      <sz val="12"/>
      <color rgb="FF000000"/>
      <name val="Roboto"/>
    </font>
    <font>
      <b/>
      <sz val="11"/>
      <color rgb="FF000000"/>
      <name val="Roboto"/>
    </font>
    <font>
      <sz val="11"/>
      <color rgb="FF000000"/>
      <name val="Roboto"/>
    </font>
    <font>
      <i/>
      <sz val="12"/>
      <color theme="1"/>
      <name val="Roboto"/>
    </font>
    <font>
      <i/>
      <sz val="9"/>
      <color theme="1"/>
      <name val="Roboto"/>
    </font>
    <font>
      <sz val="14"/>
      <color rgb="FFFFFFFF"/>
      <name val="Roboto"/>
    </font>
    <font>
      <b/>
      <sz val="10"/>
      <color rgb="FFFFFFFF"/>
      <name val="Roboto"/>
    </font>
    <font>
      <sz val="10"/>
      <color theme="1"/>
      <name val="Roboto"/>
    </font>
    <font>
      <b/>
      <sz val="10"/>
      <color theme="1"/>
      <name val="Roboto"/>
    </font>
    <font>
      <sz val="8"/>
      <color theme="1"/>
      <name val="Roboto"/>
    </font>
    <font>
      <sz val="9"/>
      <color theme="1"/>
      <name val="Roboto"/>
    </font>
    <font>
      <i/>
      <sz val="10"/>
      <color theme="1"/>
      <name val="Roboto"/>
    </font>
    <font>
      <sz val="11"/>
      <name val="Roboto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73763"/>
        <bgColor rgb="FF073763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rgb="FF999999"/>
        <bgColor rgb="FF99999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66">
    <border>
      <left/>
      <right/>
      <top/>
      <bottom/>
      <diagonal/>
    </border>
    <border>
      <left style="thin">
        <color rgb="FFAEABAB"/>
      </left>
      <right/>
      <top style="thin">
        <color rgb="FFAEABAB"/>
      </top>
      <bottom/>
      <diagonal/>
    </border>
    <border>
      <left/>
      <right style="thin">
        <color rgb="FFAEABAB"/>
      </right>
      <top style="thin">
        <color rgb="FFAEABAB"/>
      </top>
      <bottom/>
      <diagonal/>
    </border>
    <border>
      <left/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AEABAB"/>
      </left>
      <right/>
      <top/>
      <bottom style="thin">
        <color rgb="FFAEABAB"/>
      </bottom>
      <diagonal/>
    </border>
    <border>
      <left/>
      <right style="thin">
        <color rgb="FFAEABAB"/>
      </right>
      <top/>
      <bottom style="thin">
        <color rgb="FFAEABAB"/>
      </bottom>
      <diagonal/>
    </border>
    <border>
      <left/>
      <right/>
      <top style="thin">
        <color rgb="FFAEABAB"/>
      </top>
      <bottom style="thin">
        <color rgb="FFAEABAB"/>
      </bottom>
      <diagonal/>
    </border>
    <border>
      <left/>
      <right/>
      <top style="thin">
        <color rgb="FFAEABAB"/>
      </top>
      <bottom style="thin">
        <color rgb="FFAEABAB"/>
      </bottom>
      <diagonal/>
    </border>
    <border>
      <left/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/>
      <right/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/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rgb="FF999999"/>
      </left>
      <right/>
      <top style="thin">
        <color rgb="FF999999"/>
      </top>
      <bottom style="thin">
        <color theme="0" tint="-0.499984740745262"/>
      </bottom>
      <diagonal/>
    </border>
    <border>
      <left/>
      <right style="thin">
        <color rgb="FF999999"/>
      </right>
      <top style="thin">
        <color rgb="FF999999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66">
    <xf numFmtId="0" fontId="0" fillId="0" borderId="0" xfId="0" applyFont="1" applyAlignment="1"/>
    <xf numFmtId="0" fontId="1" fillId="2" borderId="11" xfId="0" applyFont="1" applyFill="1" applyBorder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4" fillId="4" borderId="15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vertical="center" wrapText="1"/>
    </xf>
    <xf numFmtId="0" fontId="4" fillId="5" borderId="31" xfId="0" applyFont="1" applyFill="1" applyBorder="1" applyAlignment="1">
      <alignment horizontal="left" vertical="center"/>
    </xf>
    <xf numFmtId="0" fontId="1" fillId="2" borderId="33" xfId="0" applyFont="1" applyFill="1" applyBorder="1"/>
    <xf numFmtId="164" fontId="1" fillId="2" borderId="11" xfId="0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 horizontal="left" vertical="top"/>
    </xf>
    <xf numFmtId="0" fontId="1" fillId="2" borderId="34" xfId="0" applyFont="1" applyFill="1" applyBorder="1" applyAlignment="1">
      <alignment horizontal="left" vertical="top"/>
    </xf>
    <xf numFmtId="0" fontId="7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center" wrapText="1"/>
    </xf>
    <xf numFmtId="41" fontId="5" fillId="0" borderId="15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right" vertical="center" wrapText="1"/>
    </xf>
    <xf numFmtId="4" fontId="4" fillId="4" borderId="39" xfId="0" applyNumberFormat="1" applyFont="1" applyFill="1" applyBorder="1" applyAlignment="1">
      <alignment horizontal="right" vertical="center" wrapText="1"/>
    </xf>
    <xf numFmtId="4" fontId="4" fillId="4" borderId="15" xfId="0" applyNumberFormat="1" applyFont="1" applyFill="1" applyBorder="1" applyAlignment="1">
      <alignment horizontal="right" vertical="center" wrapText="1"/>
    </xf>
    <xf numFmtId="0" fontId="5" fillId="0" borderId="37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4" borderId="41" xfId="0" applyFont="1" applyFill="1" applyBorder="1" applyAlignment="1">
      <alignment vertical="center" wrapText="1"/>
    </xf>
    <xf numFmtId="0" fontId="5" fillId="4" borderId="4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left" vertical="center"/>
    </xf>
    <xf numFmtId="0" fontId="5" fillId="4" borderId="4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" fillId="4" borderId="11" xfId="0" applyFont="1" applyFill="1" applyBorder="1" applyAlignment="1">
      <alignment horizontal="left" vertical="center"/>
    </xf>
    <xf numFmtId="0" fontId="5" fillId="4" borderId="47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left" vertical="center" wrapText="1"/>
    </xf>
    <xf numFmtId="0" fontId="5" fillId="4" borderId="46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/>
    </xf>
    <xf numFmtId="0" fontId="11" fillId="4" borderId="46" xfId="0" applyFont="1" applyFill="1" applyBorder="1" applyAlignment="1">
      <alignment horizontal="left" vertical="center" wrapText="1"/>
    </xf>
    <xf numFmtId="0" fontId="1" fillId="4" borderId="50" xfId="0" applyFont="1" applyFill="1" applyBorder="1"/>
    <xf numFmtId="0" fontId="1" fillId="4" borderId="51" xfId="0" applyFont="1" applyFill="1" applyBorder="1"/>
    <xf numFmtId="0" fontId="1" fillId="4" borderId="51" xfId="0" applyFont="1" applyFill="1" applyBorder="1" applyAlignment="1">
      <alignment horizontal="left"/>
    </xf>
    <xf numFmtId="0" fontId="1" fillId="4" borderId="52" xfId="0" applyFont="1" applyFill="1" applyBorder="1"/>
    <xf numFmtId="0" fontId="1" fillId="0" borderId="0" xfId="0" applyFont="1"/>
    <xf numFmtId="0" fontId="1" fillId="0" borderId="0" xfId="0" applyFont="1" applyAlignment="1">
      <alignment horizontal="left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164" fontId="14" fillId="3" borderId="0" xfId="0" applyNumberFormat="1" applyFont="1" applyFill="1" applyAlignment="1">
      <alignment vertical="center"/>
    </xf>
    <xf numFmtId="167" fontId="14" fillId="3" borderId="0" xfId="0" applyNumberFormat="1" applyFont="1" applyFill="1" applyAlignment="1">
      <alignment vertical="center"/>
    </xf>
    <xf numFmtId="3" fontId="14" fillId="3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vertical="center"/>
    </xf>
    <xf numFmtId="167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5" fillId="7" borderId="0" xfId="0" applyFont="1" applyFill="1" applyAlignment="1">
      <alignment vertical="center" wrapText="1"/>
    </xf>
    <xf numFmtId="0" fontId="15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14" fontId="14" fillId="7" borderId="0" xfId="0" applyNumberFormat="1" applyFont="1" applyFill="1" applyAlignment="1">
      <alignment horizontal="center" vertical="center" wrapText="1"/>
    </xf>
    <xf numFmtId="2" fontId="14" fillId="7" borderId="0" xfId="0" applyNumberFormat="1" applyFont="1" applyFill="1" applyAlignment="1">
      <alignment horizontal="center" vertical="center" wrapText="1"/>
    </xf>
    <xf numFmtId="4" fontId="14" fillId="7" borderId="0" xfId="0" applyNumberFormat="1" applyFont="1" applyFill="1" applyAlignment="1">
      <alignment vertical="center"/>
    </xf>
    <xf numFmtId="0" fontId="14" fillId="0" borderId="0" xfId="0" applyFont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2" fontId="14" fillId="8" borderId="0" xfId="0" applyNumberFormat="1" applyFont="1" applyFill="1" applyAlignment="1">
      <alignment horizontal="center" vertical="center" wrapText="1"/>
    </xf>
    <xf numFmtId="4" fontId="14" fillId="8" borderId="0" xfId="0" applyNumberFormat="1" applyFont="1" applyFill="1" applyAlignment="1">
      <alignment vertical="center"/>
    </xf>
    <xf numFmtId="0" fontId="16" fillId="8" borderId="0" xfId="0" applyFont="1" applyFill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6" fillId="0" borderId="0" xfId="0" applyFont="1" applyAlignment="1"/>
    <xf numFmtId="1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2" fontId="16" fillId="2" borderId="0" xfId="0" applyNumberFormat="1" applyFont="1" applyFill="1" applyAlignment="1">
      <alignment horizontal="left" vertical="top"/>
    </xf>
    <xf numFmtId="0" fontId="16" fillId="2" borderId="0" xfId="0" applyFont="1" applyFill="1" applyAlignment="1">
      <alignment horizontal="left" vertical="top"/>
    </xf>
    <xf numFmtId="16" fontId="16" fillId="2" borderId="0" xfId="0" applyNumberFormat="1" applyFont="1" applyFill="1" applyAlignment="1">
      <alignment horizontal="left" vertical="center"/>
    </xf>
    <xf numFmtId="16" fontId="16" fillId="2" borderId="0" xfId="0" applyNumberFormat="1" applyFont="1" applyFill="1" applyAlignment="1">
      <alignment horizontal="left" vertical="top"/>
    </xf>
    <xf numFmtId="0" fontId="16" fillId="2" borderId="0" xfId="0" applyFont="1" applyFill="1" applyAlignment="1"/>
    <xf numFmtId="0" fontId="16" fillId="2" borderId="0" xfId="0" applyFont="1" applyFill="1" applyAlignment="1">
      <alignment horizontal="left"/>
    </xf>
    <xf numFmtId="2" fontId="16" fillId="2" borderId="0" xfId="0" applyNumberFormat="1" applyFont="1" applyFill="1" applyAlignment="1"/>
    <xf numFmtId="0" fontId="16" fillId="0" borderId="0" xfId="0" applyFont="1"/>
    <xf numFmtId="0" fontId="16" fillId="0" borderId="0" xfId="0" applyFont="1"/>
    <xf numFmtId="0" fontId="16" fillId="0" borderId="0" xfId="0" applyFont="1" applyAlignment="1">
      <alignment vertical="top"/>
    </xf>
    <xf numFmtId="0" fontId="5" fillId="0" borderId="18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166" fontId="2" fillId="0" borderId="19" xfId="0" applyNumberFormat="1" applyFont="1" applyBorder="1" applyAlignment="1">
      <alignment horizontal="left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1" fillId="2" borderId="40" xfId="0" applyFont="1" applyFill="1" applyBorder="1"/>
    <xf numFmtId="0" fontId="5" fillId="0" borderId="44" xfId="0" applyFont="1" applyBorder="1" applyAlignment="1">
      <alignment horizontal="left" vertical="top" wrapText="1"/>
    </xf>
    <xf numFmtId="14" fontId="4" fillId="2" borderId="16" xfId="0" applyNumberFormat="1" applyFont="1" applyFill="1" applyBorder="1" applyAlignment="1">
      <alignment horizontal="left" vertical="center"/>
    </xf>
    <xf numFmtId="0" fontId="19" fillId="0" borderId="2" xfId="0" applyFont="1" applyBorder="1"/>
    <xf numFmtId="0" fontId="19" fillId="0" borderId="4" xfId="0" applyFont="1" applyBorder="1"/>
    <xf numFmtId="0" fontId="19" fillId="0" borderId="5" xfId="0" applyFont="1" applyBorder="1"/>
    <xf numFmtId="0" fontId="1" fillId="0" borderId="0" xfId="0" applyFont="1" applyAlignment="1"/>
    <xf numFmtId="0" fontId="19" fillId="0" borderId="6" xfId="0" applyFont="1" applyBorder="1"/>
    <xf numFmtId="0" fontId="19" fillId="0" borderId="7" xfId="0" applyFont="1" applyBorder="1"/>
    <xf numFmtId="0" fontId="19" fillId="0" borderId="9" xfId="0" applyFont="1" applyBorder="1"/>
    <xf numFmtId="0" fontId="19" fillId="0" borderId="10" xfId="0" applyFont="1" applyBorder="1"/>
    <xf numFmtId="0" fontId="19" fillId="0" borderId="13" xfId="0" applyFont="1" applyBorder="1"/>
    <xf numFmtId="0" fontId="19" fillId="0" borderId="14" xfId="0" applyFont="1" applyBorder="1"/>
    <xf numFmtId="0" fontId="19" fillId="0" borderId="17" xfId="0" applyFont="1" applyBorder="1"/>
    <xf numFmtId="0" fontId="19" fillId="0" borderId="20" xfId="0" applyFont="1" applyBorder="1"/>
    <xf numFmtId="0" fontId="19" fillId="0" borderId="21" xfId="0" applyFont="1" applyBorder="1"/>
    <xf numFmtId="0" fontId="19" fillId="0" borderId="23" xfId="0" applyFont="1" applyBorder="1"/>
    <xf numFmtId="0" fontId="19" fillId="0" borderId="25" xfId="0" applyFont="1" applyBorder="1"/>
    <xf numFmtId="0" fontId="19" fillId="0" borderId="26" xfId="0" applyFont="1" applyBorder="1"/>
    <xf numFmtId="0" fontId="19" fillId="0" borderId="28" xfId="0" applyFont="1" applyBorder="1"/>
    <xf numFmtId="0" fontId="19" fillId="0" borderId="30" xfId="0" applyFont="1" applyBorder="1"/>
    <xf numFmtId="0" fontId="19" fillId="0" borderId="32" xfId="0" applyFont="1" applyBorder="1"/>
    <xf numFmtId="0" fontId="19" fillId="0" borderId="36" xfId="0" applyFont="1" applyBorder="1"/>
    <xf numFmtId="0" fontId="19" fillId="0" borderId="38" xfId="0" applyFont="1" applyBorder="1"/>
    <xf numFmtId="0" fontId="19" fillId="0" borderId="45" xfId="0" applyFont="1" applyBorder="1"/>
    <xf numFmtId="0" fontId="19" fillId="0" borderId="48" xfId="0" applyFont="1" applyBorder="1"/>
    <xf numFmtId="0" fontId="1" fillId="0" borderId="0" xfId="0" applyFont="1" applyAlignment="1"/>
    <xf numFmtId="0" fontId="19" fillId="0" borderId="49" xfId="0" applyFont="1" applyBorder="1"/>
    <xf numFmtId="0" fontId="19" fillId="0" borderId="53" xfId="0" applyFont="1" applyBorder="1"/>
    <xf numFmtId="0" fontId="19" fillId="0" borderId="54" xfId="0" applyFont="1" applyBorder="1"/>
    <xf numFmtId="0" fontId="19" fillId="0" borderId="55" xfId="0" applyFont="1" applyBorder="1"/>
    <xf numFmtId="2" fontId="1" fillId="2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4" borderId="55" xfId="0" applyFont="1" applyFill="1" applyBorder="1" applyAlignment="1">
      <alignment horizontal="left" vertical="center" wrapText="1"/>
    </xf>
    <xf numFmtId="0" fontId="6" fillId="3" borderId="56" xfId="0" applyFont="1" applyFill="1" applyBorder="1" applyAlignment="1">
      <alignment horizontal="center" vertical="center" wrapText="1"/>
    </xf>
    <xf numFmtId="0" fontId="19" fillId="0" borderId="57" xfId="0" applyFont="1" applyBorder="1"/>
    <xf numFmtId="0" fontId="19" fillId="0" borderId="58" xfId="0" applyFont="1" applyBorder="1"/>
    <xf numFmtId="0" fontId="5" fillId="4" borderId="59" xfId="0" applyFont="1" applyFill="1" applyBorder="1" applyAlignment="1">
      <alignment horizontal="left" vertical="center" wrapText="1"/>
    </xf>
    <xf numFmtId="0" fontId="5" fillId="4" borderId="60" xfId="0" applyFont="1" applyFill="1" applyBorder="1" applyAlignment="1">
      <alignment horizontal="left" vertical="center" wrapText="1"/>
    </xf>
    <xf numFmtId="0" fontId="5" fillId="4" borderId="61" xfId="0" applyFont="1" applyFill="1" applyBorder="1" applyAlignment="1">
      <alignment horizontal="left" vertical="center" wrapText="1"/>
    </xf>
    <xf numFmtId="15" fontId="5" fillId="0" borderId="62" xfId="0" applyNumberFormat="1" applyFont="1" applyBorder="1" applyAlignment="1">
      <alignment horizontal="left" vertical="center" wrapText="1"/>
    </xf>
    <xf numFmtId="0" fontId="19" fillId="0" borderId="63" xfId="0" applyFont="1" applyBorder="1"/>
    <xf numFmtId="0" fontId="5" fillId="4" borderId="64" xfId="0" applyFont="1" applyFill="1" applyBorder="1" applyAlignment="1">
      <alignment horizontal="left" vertical="center" wrapText="1"/>
    </xf>
    <xf numFmtId="0" fontId="5" fillId="4" borderId="6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333688</xdr:colOff>
      <xdr:row>0</xdr:row>
      <xdr:rowOff>113252</xdr:rowOff>
    </xdr:from>
    <xdr:ext cx="2492411" cy="1195127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688" y="113252"/>
          <a:ext cx="2492411" cy="1195127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showGridLines="0" tabSelected="1" zoomScaleNormal="100" zoomScaleSheetLayoutView="91" workbookViewId="0">
      <selection activeCell="K8" sqref="K8"/>
    </sheetView>
  </sheetViews>
  <sheetFormatPr defaultColWidth="14.42578125" defaultRowHeight="15" customHeight="1" x14ac:dyDescent="0.25"/>
  <cols>
    <col min="1" max="1" width="28.28515625" style="126" customWidth="1"/>
    <col min="2" max="2" width="23.140625" style="126" customWidth="1"/>
    <col min="3" max="3" width="43" style="126" customWidth="1"/>
    <col min="4" max="4" width="33.7109375" style="126" customWidth="1"/>
    <col min="5" max="5" width="15.5703125" style="126" customWidth="1"/>
    <col min="6" max="6" width="15.5703125" style="154" customWidth="1"/>
    <col min="7" max="7" width="15.5703125" style="126" customWidth="1"/>
    <col min="8" max="10" width="18.140625" style="126" customWidth="1"/>
    <col min="11" max="16384" width="14.42578125" style="126"/>
  </cols>
  <sheetData>
    <row r="1" spans="1:10" ht="51.75" customHeight="1" x14ac:dyDescent="0.25">
      <c r="A1" s="101"/>
      <c r="B1" s="123"/>
      <c r="C1" s="102" t="s">
        <v>0</v>
      </c>
      <c r="D1" s="124"/>
      <c r="E1" s="124"/>
      <c r="F1" s="124"/>
      <c r="G1" s="124"/>
      <c r="H1" s="124"/>
      <c r="I1" s="124"/>
      <c r="J1" s="125"/>
    </row>
    <row r="2" spans="1:10" ht="59.25" customHeight="1" x14ac:dyDescent="0.25">
      <c r="A2" s="127"/>
      <c r="B2" s="128"/>
      <c r="C2" s="103" t="s">
        <v>1</v>
      </c>
      <c r="D2" s="129"/>
      <c r="E2" s="129"/>
      <c r="F2" s="129"/>
      <c r="G2" s="129"/>
      <c r="H2" s="129"/>
      <c r="I2" s="129"/>
      <c r="J2" s="130"/>
    </row>
    <row r="3" spans="1:10" ht="14.25" customHeight="1" x14ac:dyDescent="0.25">
      <c r="A3" s="1"/>
      <c r="B3" s="1"/>
      <c r="C3" s="1"/>
      <c r="D3" s="2"/>
      <c r="E3" s="1"/>
      <c r="F3" s="151"/>
      <c r="G3" s="3"/>
      <c r="H3" s="3"/>
      <c r="I3" s="3"/>
      <c r="J3" s="4"/>
    </row>
    <row r="4" spans="1:10" ht="22.5" customHeight="1" x14ac:dyDescent="0.25">
      <c r="A4" s="104" t="s">
        <v>2</v>
      </c>
      <c r="B4" s="131"/>
      <c r="C4" s="131"/>
      <c r="D4" s="131"/>
      <c r="E4" s="131"/>
      <c r="F4" s="131"/>
      <c r="G4" s="131"/>
      <c r="H4" s="131"/>
      <c r="I4" s="131"/>
      <c r="J4" s="132"/>
    </row>
    <row r="5" spans="1:10" ht="66.75" customHeight="1" x14ac:dyDescent="0.25">
      <c r="A5" s="5" t="s">
        <v>67</v>
      </c>
      <c r="B5" s="105"/>
      <c r="C5" s="133"/>
      <c r="D5" s="6" t="s">
        <v>3</v>
      </c>
      <c r="E5" s="106"/>
      <c r="F5" s="134"/>
      <c r="G5" s="134"/>
      <c r="H5" s="134"/>
      <c r="I5" s="134"/>
      <c r="J5" s="135"/>
    </row>
    <row r="6" spans="1:10" ht="42" customHeight="1" x14ac:dyDescent="0.25">
      <c r="A6" s="5" t="s">
        <v>64</v>
      </c>
      <c r="B6" s="108"/>
      <c r="C6" s="136"/>
      <c r="D6" s="7" t="s">
        <v>4</v>
      </c>
      <c r="E6" s="99"/>
      <c r="F6" s="137"/>
      <c r="G6" s="138"/>
      <c r="H6" s="8" t="s">
        <v>5</v>
      </c>
      <c r="I6" s="100"/>
      <c r="J6" s="139"/>
    </row>
    <row r="7" spans="1:10" ht="42" customHeight="1" x14ac:dyDescent="0.25">
      <c r="A7" s="9" t="s">
        <v>6</v>
      </c>
      <c r="B7" s="107"/>
      <c r="C7" s="134"/>
      <c r="D7" s="134"/>
      <c r="E7" s="134"/>
      <c r="F7" s="134"/>
      <c r="G7" s="134"/>
      <c r="H7" s="134"/>
      <c r="I7" s="134"/>
      <c r="J7" s="135"/>
    </row>
    <row r="8" spans="1:10" ht="42" customHeight="1" x14ac:dyDescent="0.25">
      <c r="A8" s="5" t="s">
        <v>7</v>
      </c>
      <c r="B8" s="109"/>
      <c r="C8" s="140"/>
      <c r="D8" s="140"/>
      <c r="E8" s="10" t="s">
        <v>8</v>
      </c>
      <c r="F8" s="110"/>
      <c r="G8" s="140"/>
      <c r="H8" s="10" t="s">
        <v>9</v>
      </c>
      <c r="I8" s="110"/>
      <c r="J8" s="141"/>
    </row>
    <row r="9" spans="1:10" ht="14.25" customHeight="1" x14ac:dyDescent="0.25">
      <c r="A9" s="1"/>
      <c r="B9" s="1"/>
      <c r="C9" s="1"/>
      <c r="D9" s="2"/>
      <c r="E9" s="11"/>
      <c r="F9" s="12"/>
      <c r="G9" s="3"/>
      <c r="H9" s="13"/>
      <c r="I9" s="3"/>
      <c r="J9" s="4"/>
    </row>
    <row r="10" spans="1:10" ht="14.25" customHeight="1" x14ac:dyDescent="0.25">
      <c r="A10" s="1"/>
      <c r="B10" s="1"/>
      <c r="C10" s="1"/>
      <c r="D10" s="2"/>
      <c r="E10" s="1"/>
      <c r="F10" s="151"/>
      <c r="G10" s="3"/>
      <c r="H10" s="3"/>
      <c r="I10" s="14"/>
      <c r="J10" s="4"/>
    </row>
    <row r="11" spans="1:10" ht="27.75" customHeight="1" x14ac:dyDescent="0.25">
      <c r="A11" s="111" t="s">
        <v>10</v>
      </c>
      <c r="B11" s="142"/>
      <c r="C11" s="142"/>
      <c r="D11" s="142"/>
      <c r="E11" s="142"/>
      <c r="F11" s="142"/>
      <c r="G11" s="142"/>
      <c r="H11" s="142"/>
      <c r="I11" s="112" t="s">
        <v>11</v>
      </c>
      <c r="J11" s="135"/>
    </row>
    <row r="12" spans="1:10" ht="31.5" customHeight="1" x14ac:dyDescent="0.25">
      <c r="A12" s="15" t="s">
        <v>12</v>
      </c>
      <c r="B12" s="15" t="s">
        <v>13</v>
      </c>
      <c r="C12" s="16" t="s">
        <v>14</v>
      </c>
      <c r="D12" s="113" t="s">
        <v>15</v>
      </c>
      <c r="E12" s="135"/>
      <c r="F12" s="17" t="s">
        <v>16</v>
      </c>
      <c r="G12" s="18" t="s">
        <v>17</v>
      </c>
      <c r="H12" s="19" t="s">
        <v>18</v>
      </c>
      <c r="I12" s="20" t="s">
        <v>19</v>
      </c>
      <c r="J12" s="20" t="s">
        <v>20</v>
      </c>
    </row>
    <row r="13" spans="1:10" ht="37.5" customHeight="1" x14ac:dyDescent="0.25">
      <c r="A13" s="26"/>
      <c r="B13" s="26"/>
      <c r="C13" s="21"/>
      <c r="D13" s="114"/>
      <c r="E13" s="135"/>
      <c r="F13" s="22"/>
      <c r="G13" s="23"/>
      <c r="H13" s="25">
        <f t="shared" ref="H13:H28" si="0">F13*G13</f>
        <v>0</v>
      </c>
      <c r="I13" s="24"/>
      <c r="J13" s="24"/>
    </row>
    <row r="14" spans="1:10" ht="37.5" customHeight="1" x14ac:dyDescent="0.25">
      <c r="A14" s="26"/>
      <c r="B14" s="27"/>
      <c r="C14" s="21"/>
      <c r="D14" s="114"/>
      <c r="E14" s="135"/>
      <c r="F14" s="22"/>
      <c r="G14" s="23"/>
      <c r="H14" s="25">
        <f t="shared" si="0"/>
        <v>0</v>
      </c>
      <c r="I14" s="25"/>
      <c r="J14" s="25"/>
    </row>
    <row r="15" spans="1:10" ht="37.5" customHeight="1" x14ac:dyDescent="0.25">
      <c r="A15" s="26"/>
      <c r="B15" s="27"/>
      <c r="C15" s="21"/>
      <c r="D15" s="114"/>
      <c r="E15" s="135"/>
      <c r="F15" s="22"/>
      <c r="G15" s="23"/>
      <c r="H15" s="25">
        <f t="shared" si="0"/>
        <v>0</v>
      </c>
      <c r="I15" s="25"/>
      <c r="J15" s="25"/>
    </row>
    <row r="16" spans="1:10" ht="37.5" customHeight="1" x14ac:dyDescent="0.25">
      <c r="A16" s="26"/>
      <c r="B16" s="27"/>
      <c r="C16" s="21"/>
      <c r="D16" s="114"/>
      <c r="E16" s="135"/>
      <c r="F16" s="22"/>
      <c r="G16" s="23"/>
      <c r="H16" s="25">
        <f t="shared" si="0"/>
        <v>0</v>
      </c>
      <c r="I16" s="25"/>
      <c r="J16" s="25"/>
    </row>
    <row r="17" spans="1:10" ht="37.5" customHeight="1" x14ac:dyDescent="0.25">
      <c r="A17" s="26"/>
      <c r="B17" s="27"/>
      <c r="C17" s="21"/>
      <c r="D17" s="114"/>
      <c r="E17" s="135"/>
      <c r="F17" s="22"/>
      <c r="G17" s="23"/>
      <c r="H17" s="25">
        <f t="shared" si="0"/>
        <v>0</v>
      </c>
      <c r="I17" s="25"/>
      <c r="J17" s="25"/>
    </row>
    <row r="18" spans="1:10" ht="37.5" customHeight="1" x14ac:dyDescent="0.25">
      <c r="A18" s="26"/>
      <c r="B18" s="27"/>
      <c r="C18" s="21"/>
      <c r="D18" s="114"/>
      <c r="E18" s="135"/>
      <c r="F18" s="22"/>
      <c r="G18" s="23"/>
      <c r="H18" s="25">
        <f t="shared" si="0"/>
        <v>0</v>
      </c>
      <c r="I18" s="25"/>
      <c r="J18" s="25"/>
    </row>
    <row r="19" spans="1:10" ht="37.5" customHeight="1" x14ac:dyDescent="0.25">
      <c r="A19" s="26"/>
      <c r="B19" s="27"/>
      <c r="C19" s="21"/>
      <c r="D19" s="114"/>
      <c r="E19" s="135"/>
      <c r="F19" s="22"/>
      <c r="G19" s="23"/>
      <c r="H19" s="25">
        <f t="shared" si="0"/>
        <v>0</v>
      </c>
      <c r="I19" s="25"/>
      <c r="J19" s="25"/>
    </row>
    <row r="20" spans="1:10" ht="37.5" customHeight="1" x14ac:dyDescent="0.25">
      <c r="A20" s="26"/>
      <c r="B20" s="27"/>
      <c r="C20" s="21"/>
      <c r="D20" s="114"/>
      <c r="E20" s="135"/>
      <c r="F20" s="22"/>
      <c r="G20" s="23"/>
      <c r="H20" s="25">
        <f t="shared" si="0"/>
        <v>0</v>
      </c>
      <c r="I20" s="25"/>
      <c r="J20" s="25"/>
    </row>
    <row r="21" spans="1:10" ht="37.5" customHeight="1" x14ac:dyDescent="0.25">
      <c r="A21" s="26"/>
      <c r="B21" s="27"/>
      <c r="C21" s="21"/>
      <c r="D21" s="114"/>
      <c r="E21" s="135"/>
      <c r="F21" s="22"/>
      <c r="G21" s="23"/>
      <c r="H21" s="25">
        <f t="shared" si="0"/>
        <v>0</v>
      </c>
      <c r="I21" s="25"/>
      <c r="J21" s="25"/>
    </row>
    <row r="22" spans="1:10" ht="37.5" customHeight="1" x14ac:dyDescent="0.25">
      <c r="A22" s="26"/>
      <c r="B22" s="27"/>
      <c r="C22" s="21"/>
      <c r="D22" s="114"/>
      <c r="E22" s="135"/>
      <c r="F22" s="22"/>
      <c r="G22" s="23"/>
      <c r="H22" s="25">
        <f t="shared" si="0"/>
        <v>0</v>
      </c>
      <c r="I22" s="25"/>
      <c r="J22" s="25"/>
    </row>
    <row r="23" spans="1:10" ht="37.5" customHeight="1" x14ac:dyDescent="0.25">
      <c r="A23" s="26"/>
      <c r="B23" s="27"/>
      <c r="C23" s="21"/>
      <c r="D23" s="114"/>
      <c r="E23" s="135"/>
      <c r="F23" s="22"/>
      <c r="G23" s="23"/>
      <c r="H23" s="25">
        <f t="shared" si="0"/>
        <v>0</v>
      </c>
      <c r="I23" s="25"/>
      <c r="J23" s="25"/>
    </row>
    <row r="24" spans="1:10" ht="37.5" customHeight="1" x14ac:dyDescent="0.25">
      <c r="A24" s="26"/>
      <c r="B24" s="27"/>
      <c r="C24" s="21"/>
      <c r="D24" s="114"/>
      <c r="E24" s="135"/>
      <c r="F24" s="22"/>
      <c r="G24" s="23"/>
      <c r="H24" s="25">
        <f t="shared" si="0"/>
        <v>0</v>
      </c>
      <c r="I24" s="25"/>
      <c r="J24" s="25"/>
    </row>
    <row r="25" spans="1:10" ht="37.5" customHeight="1" x14ac:dyDescent="0.25">
      <c r="A25" s="26"/>
      <c r="B25" s="27"/>
      <c r="C25" s="21"/>
      <c r="D25" s="114"/>
      <c r="E25" s="135"/>
      <c r="F25" s="22"/>
      <c r="G25" s="23"/>
      <c r="H25" s="25">
        <f t="shared" si="0"/>
        <v>0</v>
      </c>
      <c r="I25" s="25"/>
      <c r="J25" s="25"/>
    </row>
    <row r="26" spans="1:10" ht="37.5" customHeight="1" x14ac:dyDescent="0.25">
      <c r="A26" s="26"/>
      <c r="B26" s="27"/>
      <c r="C26" s="21"/>
      <c r="D26" s="114"/>
      <c r="E26" s="135"/>
      <c r="F26" s="22"/>
      <c r="G26" s="23"/>
      <c r="H26" s="25">
        <f t="shared" si="0"/>
        <v>0</v>
      </c>
      <c r="I26" s="25"/>
      <c r="J26" s="25"/>
    </row>
    <row r="27" spans="1:10" ht="37.5" customHeight="1" x14ac:dyDescent="0.25">
      <c r="A27" s="26"/>
      <c r="B27" s="27"/>
      <c r="C27" s="21"/>
      <c r="D27" s="114"/>
      <c r="E27" s="135"/>
      <c r="F27" s="22"/>
      <c r="G27" s="23"/>
      <c r="H27" s="25">
        <f t="shared" si="0"/>
        <v>0</v>
      </c>
      <c r="I27" s="25"/>
      <c r="J27" s="25"/>
    </row>
    <row r="28" spans="1:10" ht="37.5" customHeight="1" x14ac:dyDescent="0.25">
      <c r="A28" s="26"/>
      <c r="B28" s="27"/>
      <c r="C28" s="21"/>
      <c r="D28" s="114"/>
      <c r="E28" s="135"/>
      <c r="F28" s="22"/>
      <c r="G28" s="23"/>
      <c r="H28" s="25">
        <f t="shared" si="0"/>
        <v>0</v>
      </c>
      <c r="I28" s="25"/>
      <c r="J28" s="25"/>
    </row>
    <row r="29" spans="1:10" ht="38.25" customHeight="1" x14ac:dyDescent="0.25">
      <c r="A29" s="119" t="s">
        <v>21</v>
      </c>
      <c r="B29" s="133"/>
      <c r="C29" s="133"/>
      <c r="D29" s="133"/>
      <c r="E29" s="133"/>
      <c r="F29" s="133"/>
      <c r="G29" s="143"/>
      <c r="H29" s="25">
        <f>SUM(H13:H28)</f>
        <v>0</v>
      </c>
      <c r="I29" s="25"/>
      <c r="J29" s="25">
        <f>SUM(J13:J28)</f>
        <v>0</v>
      </c>
    </row>
    <row r="30" spans="1:10" ht="14.25" customHeight="1" x14ac:dyDescent="0.25">
      <c r="A30" s="120"/>
      <c r="B30" s="132"/>
      <c r="C30" s="28"/>
      <c r="D30" s="29"/>
      <c r="E30" s="28"/>
      <c r="F30" s="28"/>
      <c r="G30" s="3"/>
      <c r="H30" s="3"/>
      <c r="I30" s="3"/>
      <c r="J30" s="4"/>
    </row>
    <row r="31" spans="1:10" ht="15" customHeight="1" x14ac:dyDescent="0.25">
      <c r="A31" s="30"/>
      <c r="B31" s="30"/>
      <c r="C31" s="30"/>
      <c r="D31" s="30"/>
      <c r="E31" s="30"/>
      <c r="F31" s="152"/>
      <c r="G31" s="31"/>
      <c r="H31" s="32"/>
      <c r="I31" s="33"/>
      <c r="J31" s="34"/>
    </row>
    <row r="32" spans="1:10" ht="14.25" customHeight="1" x14ac:dyDescent="0.25">
      <c r="A32" s="35"/>
      <c r="B32" s="36"/>
      <c r="C32" s="36"/>
      <c r="D32" s="37"/>
      <c r="E32" s="38"/>
      <c r="F32" s="121"/>
      <c r="G32" s="142"/>
      <c r="H32" s="142"/>
      <c r="I32" s="144"/>
      <c r="J32" s="39"/>
    </row>
    <row r="33" spans="1:10" ht="32.25" customHeight="1" x14ac:dyDescent="0.25">
      <c r="A33" s="43" t="s">
        <v>66</v>
      </c>
      <c r="B33" s="122"/>
      <c r="C33" s="143"/>
      <c r="D33" s="40"/>
      <c r="E33" s="41"/>
      <c r="F33" s="145"/>
      <c r="G33" s="146"/>
      <c r="H33" s="146"/>
      <c r="I33" s="147"/>
      <c r="J33" s="39"/>
    </row>
    <row r="34" spans="1:10" ht="14.25" customHeight="1" x14ac:dyDescent="0.25">
      <c r="A34" s="43"/>
      <c r="B34" s="40"/>
      <c r="C34" s="40"/>
      <c r="D34" s="40"/>
      <c r="E34" s="41"/>
      <c r="F34" s="145"/>
      <c r="G34" s="146"/>
      <c r="H34" s="146"/>
      <c r="I34" s="147"/>
      <c r="J34" s="39"/>
    </row>
    <row r="35" spans="1:10" ht="14.25" customHeight="1" x14ac:dyDescent="0.25">
      <c r="A35" s="42"/>
      <c r="B35" s="40"/>
      <c r="C35" s="40"/>
      <c r="D35" s="40"/>
      <c r="E35" s="41"/>
      <c r="F35" s="145"/>
      <c r="G35" s="146"/>
      <c r="H35" s="146"/>
      <c r="I35" s="147"/>
      <c r="J35" s="39"/>
    </row>
    <row r="36" spans="1:10" ht="33" customHeight="1" x14ac:dyDescent="0.25">
      <c r="A36" s="43" t="s">
        <v>22</v>
      </c>
      <c r="B36" s="116"/>
      <c r="C36" s="133"/>
      <c r="D36" s="143"/>
      <c r="E36" s="41"/>
      <c r="F36" s="145"/>
      <c r="G36" s="146"/>
      <c r="H36" s="146"/>
      <c r="I36" s="147"/>
      <c r="J36" s="39"/>
    </row>
    <row r="37" spans="1:10" ht="67.5" customHeight="1" x14ac:dyDescent="0.25">
      <c r="A37" s="43" t="s">
        <v>23</v>
      </c>
      <c r="B37" s="115"/>
      <c r="C37" s="133"/>
      <c r="D37" s="143"/>
      <c r="E37" s="41"/>
      <c r="F37" s="145"/>
      <c r="G37" s="146"/>
      <c r="H37" s="146"/>
      <c r="I37" s="147"/>
      <c r="J37" s="39"/>
    </row>
    <row r="38" spans="1:10" ht="14.25" customHeight="1" x14ac:dyDescent="0.25">
      <c r="A38" s="43"/>
      <c r="B38" s="44"/>
      <c r="C38" s="44"/>
      <c r="D38" s="45"/>
      <c r="E38" s="41"/>
      <c r="F38" s="145"/>
      <c r="G38" s="146"/>
      <c r="H38" s="146"/>
      <c r="I38" s="147"/>
      <c r="J38" s="39"/>
    </row>
    <row r="39" spans="1:10" ht="33.75" customHeight="1" x14ac:dyDescent="0.25">
      <c r="A39" s="43" t="s">
        <v>24</v>
      </c>
      <c r="B39" s="116"/>
      <c r="C39" s="143"/>
      <c r="D39" s="45"/>
      <c r="E39" s="41"/>
      <c r="F39" s="145"/>
      <c r="G39" s="146"/>
      <c r="H39" s="146"/>
      <c r="I39" s="147"/>
      <c r="J39" s="39"/>
    </row>
    <row r="40" spans="1:10" ht="14.25" customHeight="1" x14ac:dyDescent="0.25">
      <c r="A40" s="46"/>
      <c r="B40" s="45"/>
      <c r="C40" s="45"/>
      <c r="D40" s="45"/>
      <c r="E40" s="41"/>
      <c r="F40" s="145"/>
      <c r="G40" s="146"/>
      <c r="H40" s="146"/>
      <c r="I40" s="147"/>
      <c r="J40" s="39"/>
    </row>
    <row r="41" spans="1:10" ht="14.25" customHeight="1" x14ac:dyDescent="0.25">
      <c r="A41" s="46"/>
      <c r="B41" s="45"/>
      <c r="C41" s="45"/>
      <c r="D41" s="45"/>
      <c r="E41" s="41"/>
      <c r="F41" s="145"/>
      <c r="G41" s="146"/>
      <c r="H41" s="146"/>
      <c r="I41" s="147"/>
      <c r="J41" s="39"/>
    </row>
    <row r="42" spans="1:10" ht="23.25" customHeight="1" x14ac:dyDescent="0.25">
      <c r="A42" s="43" t="s">
        <v>25</v>
      </c>
      <c r="B42" s="116"/>
      <c r="C42" s="133"/>
      <c r="D42" s="143"/>
      <c r="E42" s="41"/>
      <c r="F42" s="145"/>
      <c r="G42" s="146"/>
      <c r="H42" s="146"/>
      <c r="I42" s="147"/>
      <c r="J42" s="39"/>
    </row>
    <row r="43" spans="1:10" ht="14.25" customHeight="1" x14ac:dyDescent="0.25">
      <c r="A43" s="47"/>
      <c r="B43" s="48"/>
      <c r="C43" s="48"/>
      <c r="D43" s="49"/>
      <c r="E43" s="50"/>
      <c r="F43" s="148"/>
      <c r="G43" s="149"/>
      <c r="H43" s="149"/>
      <c r="I43" s="150"/>
      <c r="J43" s="39"/>
    </row>
    <row r="44" spans="1:10" ht="14.25" customHeight="1" x14ac:dyDescent="0.25">
      <c r="A44" s="51"/>
      <c r="B44" s="51"/>
      <c r="C44" s="51"/>
      <c r="D44" s="52"/>
      <c r="E44" s="51"/>
      <c r="F44" s="153"/>
      <c r="G44" s="39"/>
      <c r="H44" s="39"/>
      <c r="I44" s="39"/>
      <c r="J44" s="39"/>
    </row>
    <row r="45" spans="1:10" ht="18" customHeight="1" x14ac:dyDescent="0.25">
      <c r="A45" s="156" t="s">
        <v>26</v>
      </c>
      <c r="B45" s="157"/>
      <c r="C45" s="157"/>
      <c r="D45" s="157"/>
      <c r="E45" s="158"/>
      <c r="F45" s="53"/>
      <c r="G45" s="54"/>
      <c r="H45" s="54"/>
      <c r="I45" s="54"/>
      <c r="J45" s="55"/>
    </row>
    <row r="46" spans="1:10" ht="21.75" customHeight="1" x14ac:dyDescent="0.25">
      <c r="A46" s="159"/>
      <c r="B46" s="155"/>
      <c r="C46" s="155"/>
      <c r="D46" s="155"/>
      <c r="E46" s="160"/>
      <c r="F46" s="56"/>
      <c r="G46" s="56"/>
      <c r="H46" s="56"/>
      <c r="I46" s="56"/>
      <c r="J46" s="57"/>
    </row>
    <row r="47" spans="1:10" ht="45.75" customHeight="1" x14ac:dyDescent="0.25">
      <c r="A47" s="159" t="s">
        <v>27</v>
      </c>
      <c r="B47" s="117" t="s">
        <v>65</v>
      </c>
      <c r="C47" s="135"/>
      <c r="D47" s="155"/>
      <c r="E47" s="160"/>
      <c r="F47" s="56"/>
      <c r="G47" s="56"/>
      <c r="H47" s="56"/>
      <c r="I47" s="56"/>
      <c r="J47" s="57"/>
    </row>
    <row r="48" spans="1:10" ht="21.75" customHeight="1" x14ac:dyDescent="0.25">
      <c r="A48" s="159"/>
      <c r="B48" s="155"/>
      <c r="C48" s="155"/>
      <c r="D48" s="155"/>
      <c r="E48" s="160"/>
      <c r="F48" s="56"/>
      <c r="G48" s="56"/>
      <c r="H48" s="56"/>
      <c r="I48" s="56"/>
      <c r="J48" s="57"/>
    </row>
    <row r="49" spans="1:10" ht="53.25" customHeight="1" x14ac:dyDescent="0.25">
      <c r="A49" s="159" t="s">
        <v>28</v>
      </c>
      <c r="B49" s="118">
        <f>J29</f>
        <v>0</v>
      </c>
      <c r="C49" s="135"/>
      <c r="D49" s="155"/>
      <c r="E49" s="160"/>
      <c r="F49" s="56"/>
      <c r="G49" s="56"/>
      <c r="H49" s="56"/>
      <c r="I49" s="56"/>
      <c r="J49" s="57"/>
    </row>
    <row r="50" spans="1:10" ht="21.75" customHeight="1" x14ac:dyDescent="0.25">
      <c r="A50" s="159"/>
      <c r="B50" s="155"/>
      <c r="C50" s="155"/>
      <c r="D50" s="155"/>
      <c r="E50" s="160"/>
      <c r="F50" s="56"/>
      <c r="G50" s="56"/>
      <c r="H50" s="56"/>
      <c r="I50" s="56"/>
      <c r="J50" s="57"/>
    </row>
    <row r="51" spans="1:10" ht="53.25" customHeight="1" x14ac:dyDescent="0.25">
      <c r="A51" s="161" t="s">
        <v>29</v>
      </c>
      <c r="B51" s="162">
        <v>45202</v>
      </c>
      <c r="C51" s="163"/>
      <c r="D51" s="164"/>
      <c r="E51" s="165"/>
      <c r="F51" s="56"/>
      <c r="G51" s="56"/>
      <c r="H51" s="56"/>
      <c r="I51" s="56"/>
      <c r="J51" s="56"/>
    </row>
    <row r="52" spans="1:10" ht="14.25" customHeight="1" x14ac:dyDescent="0.25">
      <c r="A52" s="51"/>
      <c r="B52" s="51"/>
      <c r="C52" s="51"/>
      <c r="D52" s="52"/>
      <c r="E52" s="51"/>
      <c r="F52" s="153"/>
      <c r="G52" s="39"/>
      <c r="H52" s="39"/>
      <c r="I52" s="39"/>
      <c r="J52" s="39"/>
    </row>
  </sheetData>
  <mergeCells count="44">
    <mergeCell ref="A45:E45"/>
    <mergeCell ref="B47:C47"/>
    <mergeCell ref="B49:C49"/>
    <mergeCell ref="B51:C51"/>
    <mergeCell ref="D27:E27"/>
    <mergeCell ref="D28:E28"/>
    <mergeCell ref="A29:G29"/>
    <mergeCell ref="A30:B30"/>
    <mergeCell ref="F32:I43"/>
    <mergeCell ref="B33:C33"/>
    <mergeCell ref="B36:D36"/>
    <mergeCell ref="D25:E25"/>
    <mergeCell ref="D26:E26"/>
    <mergeCell ref="B37:D37"/>
    <mergeCell ref="B39:C39"/>
    <mergeCell ref="B42:D42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A11:H11"/>
    <mergeCell ref="I11:J11"/>
    <mergeCell ref="D12:E12"/>
    <mergeCell ref="D13:E13"/>
    <mergeCell ref="D14:E14"/>
    <mergeCell ref="B7:J7"/>
    <mergeCell ref="B6:C6"/>
    <mergeCell ref="B8:D8"/>
    <mergeCell ref="F8:G8"/>
    <mergeCell ref="I8:J8"/>
    <mergeCell ref="E6:G6"/>
    <mergeCell ref="I6:J6"/>
    <mergeCell ref="A1:B2"/>
    <mergeCell ref="C1:J1"/>
    <mergeCell ref="C2:J2"/>
    <mergeCell ref="A4:J4"/>
    <mergeCell ref="B5:C5"/>
    <mergeCell ref="E5:J5"/>
  </mergeCells>
  <dataValidations count="4">
    <dataValidation type="list" allowBlank="1" showErrorMessage="1" sqref="A13:A28" xr:uid="{00000000-0002-0000-0000-000000000000}">
      <formula1>"Bahan penyelidikan,Survey / Analisis / Ujian,Data dan Perisian,Gaji Enumerator,Perkhidmatan suntingan "</formula1>
    </dataValidation>
    <dataValidation type="list" allowBlank="1" showErrorMessage="1" sqref="I13:I29" xr:uid="{00000000-0002-0000-0000-000001000000}">
      <formula1>"Lulus,Tidak Lulus"</formula1>
    </dataValidation>
    <dataValidation type="list" allowBlank="1" showErrorMessage="1" sqref="B47" xr:uid="{00000000-0002-0000-0000-000002000000}">
      <formula1>"LULUS SEPENUHNYA,LULUS SEBAHAGIAN,TIDAK DILULUSKAN"</formula1>
    </dataValidation>
    <dataValidation type="list" allowBlank="1" showErrorMessage="1" sqref="B13:B28" xr:uid="{00000000-0002-0000-0000-000004000000}">
      <formula1>"Pesanan Belian,Tuntutan,Lantikan baharu"</formula1>
    </dataValidation>
  </dataValidations>
  <pageMargins left="0.25" right="0.25" top="0.75" bottom="0.75" header="0.3" footer="0.3"/>
  <pageSetup paperSize="9" scale="43" fitToHeight="0" orientation="portrait" r:id="rId1"/>
  <headerFooter>
    <oddFooter>&amp;LNO. SEMAKAN              : 05 NO. ISU                           : 02 TARIKH KUATKUASA : 26/02/2021&amp;R&amp;P</oddFooter>
  </headerFooter>
  <colBreaks count="2" manualBreakCount="2">
    <brk man="1"/>
    <brk id="9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ila pilih" xr:uid="{00000000-0002-0000-0000-000003000000}">
          <x14:formula1>
            <xm:f>'DATA VALIDATION'!$A$1:$A$30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U1002"/>
  <sheetViews>
    <sheetView workbookViewId="0">
      <pane xSplit="4" ySplit="3" topLeftCell="J4" activePane="bottomRight" state="frozen"/>
      <selection pane="topRight" activeCell="E1" sqref="E1"/>
      <selection pane="bottomLeft" activeCell="A4" sqref="A4"/>
      <selection pane="bottomRight" activeCell="U4" sqref="U4"/>
    </sheetView>
  </sheetViews>
  <sheetFormatPr defaultColWidth="14.42578125" defaultRowHeight="15" customHeight="1" x14ac:dyDescent="0.25"/>
  <cols>
    <col min="1" max="1" width="28.85546875" customWidth="1"/>
    <col min="2" max="2" width="28.5703125" customWidth="1"/>
    <col min="3" max="3" width="25.42578125" customWidth="1"/>
    <col min="4" max="4" width="17.42578125" customWidth="1"/>
    <col min="5" max="5" width="21.85546875" customWidth="1"/>
    <col min="6" max="6" width="48.85546875" customWidth="1"/>
  </cols>
  <sheetData>
    <row r="1" spans="1:21" x14ac:dyDescent="0.25">
      <c r="A1" s="58" t="s">
        <v>30</v>
      </c>
      <c r="B1" s="59"/>
      <c r="C1" s="59"/>
      <c r="D1" s="59"/>
      <c r="E1" s="59"/>
      <c r="F1" s="59"/>
      <c r="G1" s="60"/>
      <c r="H1" s="61"/>
      <c r="I1" s="59"/>
      <c r="J1" s="59"/>
      <c r="K1" s="59"/>
      <c r="L1" s="59"/>
      <c r="M1" s="59"/>
      <c r="N1" s="59"/>
      <c r="O1" s="62"/>
      <c r="P1" s="62"/>
      <c r="Q1" s="62"/>
      <c r="R1" s="62"/>
      <c r="S1" s="63"/>
      <c r="T1" s="60"/>
      <c r="U1" s="60"/>
    </row>
    <row r="2" spans="1:21" x14ac:dyDescent="0.25">
      <c r="A2" s="64"/>
      <c r="B2" s="64"/>
      <c r="C2" s="64"/>
      <c r="D2" s="64"/>
      <c r="E2" s="64"/>
      <c r="F2" s="64"/>
      <c r="G2" s="65"/>
      <c r="H2" s="66"/>
      <c r="I2" s="64"/>
      <c r="J2" s="64"/>
      <c r="K2" s="64"/>
      <c r="L2" s="64"/>
      <c r="M2" s="64"/>
      <c r="N2" s="64"/>
      <c r="O2" s="67"/>
      <c r="P2" s="67"/>
      <c r="Q2" s="67"/>
      <c r="R2" s="67"/>
      <c r="S2" s="68"/>
      <c r="T2" s="65"/>
      <c r="U2" s="65"/>
    </row>
    <row r="3" spans="1:21" ht="62.25" customHeight="1" x14ac:dyDescent="0.25">
      <c r="A3" s="69" t="s">
        <v>31</v>
      </c>
      <c r="B3" s="70" t="s">
        <v>3</v>
      </c>
      <c r="C3" s="69" t="s">
        <v>32</v>
      </c>
      <c r="D3" s="71" t="s">
        <v>4</v>
      </c>
      <c r="E3" s="70" t="s">
        <v>5</v>
      </c>
      <c r="F3" s="69" t="s">
        <v>6</v>
      </c>
      <c r="G3" s="69" t="s">
        <v>7</v>
      </c>
      <c r="H3" s="70" t="s">
        <v>8</v>
      </c>
      <c r="I3" s="70" t="s">
        <v>9</v>
      </c>
      <c r="J3" s="72" t="s">
        <v>12</v>
      </c>
      <c r="K3" s="72" t="s">
        <v>13</v>
      </c>
      <c r="L3" s="72" t="s">
        <v>14</v>
      </c>
      <c r="M3" s="72" t="s">
        <v>15</v>
      </c>
      <c r="N3" s="72" t="s">
        <v>33</v>
      </c>
      <c r="O3" s="72" t="s">
        <v>17</v>
      </c>
      <c r="P3" s="73" t="s">
        <v>18</v>
      </c>
      <c r="Q3" s="72" t="s">
        <v>19</v>
      </c>
      <c r="R3" s="72" t="s">
        <v>20</v>
      </c>
      <c r="S3" s="71" t="s">
        <v>27</v>
      </c>
      <c r="T3" s="71" t="s">
        <v>28</v>
      </c>
      <c r="U3" s="71" t="s">
        <v>29</v>
      </c>
    </row>
    <row r="4" spans="1:21" ht="32.25" customHeight="1" x14ac:dyDescent="0.25">
      <c r="A4" s="74">
        <f>BORANG!B5</f>
        <v>0</v>
      </c>
      <c r="B4" s="74">
        <f>BORANG!E5</f>
        <v>0</v>
      </c>
      <c r="C4" s="74">
        <f>BORANG!B6</f>
        <v>0</v>
      </c>
      <c r="D4" s="74">
        <f>BORANG!E6</f>
        <v>0</v>
      </c>
      <c r="E4" s="75">
        <f>BORANG!I6</f>
        <v>0</v>
      </c>
      <c r="F4" s="76">
        <f>BORANG!B7</f>
        <v>0</v>
      </c>
      <c r="G4" s="76">
        <f>BORANG!B8</f>
        <v>0</v>
      </c>
      <c r="H4" s="76">
        <f>BORANG!F8</f>
        <v>0</v>
      </c>
      <c r="I4" s="76">
        <f>BORANG!I8</f>
        <v>0</v>
      </c>
      <c r="J4" s="76">
        <f>BORANG!A13</f>
        <v>0</v>
      </c>
      <c r="K4" s="76">
        <f>BORANG!B13</f>
        <v>0</v>
      </c>
      <c r="L4" s="76">
        <f>BORANG!C13</f>
        <v>0</v>
      </c>
      <c r="M4" s="76">
        <f>BORANG!D13</f>
        <v>0</v>
      </c>
      <c r="N4" s="76">
        <f>BORANG!F13</f>
        <v>0</v>
      </c>
      <c r="O4" s="76">
        <f>BORANG!G13</f>
        <v>0</v>
      </c>
      <c r="P4" s="76">
        <f>BORANG!H13</f>
        <v>0</v>
      </c>
      <c r="Q4" s="77">
        <f>BORANG!I13</f>
        <v>0</v>
      </c>
      <c r="R4" s="76">
        <f>BORANG!J13</f>
        <v>0</v>
      </c>
      <c r="S4" s="78" t="str">
        <f>BORANG!B47</f>
        <v>LULUS SEPENUHNYA</v>
      </c>
      <c r="T4" s="79">
        <f>BORANG!B49</f>
        <v>0</v>
      </c>
      <c r="U4" s="78">
        <f>BORANG!B51</f>
        <v>45202</v>
      </c>
    </row>
    <row r="5" spans="1:21" ht="32.25" customHeight="1" x14ac:dyDescent="0.25">
      <c r="A5" s="74">
        <f t="shared" ref="A5:I5" si="0">A4</f>
        <v>0</v>
      </c>
      <c r="B5" s="74">
        <f t="shared" si="0"/>
        <v>0</v>
      </c>
      <c r="C5" s="74">
        <f t="shared" si="0"/>
        <v>0</v>
      </c>
      <c r="D5" s="74">
        <f t="shared" si="0"/>
        <v>0</v>
      </c>
      <c r="E5" s="75">
        <f t="shared" si="0"/>
        <v>0</v>
      </c>
      <c r="F5" s="76">
        <f t="shared" si="0"/>
        <v>0</v>
      </c>
      <c r="G5" s="76">
        <f t="shared" si="0"/>
        <v>0</v>
      </c>
      <c r="H5" s="76">
        <f t="shared" si="0"/>
        <v>0</v>
      </c>
      <c r="I5" s="76">
        <f t="shared" si="0"/>
        <v>0</v>
      </c>
      <c r="J5" s="76">
        <f>BORANG!A14</f>
        <v>0</v>
      </c>
      <c r="K5" s="76">
        <f>BORANG!B14</f>
        <v>0</v>
      </c>
      <c r="L5" s="76">
        <f>BORANG!C14</f>
        <v>0</v>
      </c>
      <c r="M5" s="76">
        <f>BORANG!D14</f>
        <v>0</v>
      </c>
      <c r="N5" s="76">
        <f>BORANG!F14</f>
        <v>0</v>
      </c>
      <c r="O5" s="76">
        <f>BORANG!G14</f>
        <v>0</v>
      </c>
      <c r="P5" s="76">
        <f>BORANG!H14</f>
        <v>0</v>
      </c>
      <c r="Q5" s="77">
        <f>BORANG!I14</f>
        <v>0</v>
      </c>
      <c r="R5" s="76">
        <f>BORANG!J14</f>
        <v>0</v>
      </c>
      <c r="S5" s="78"/>
      <c r="T5" s="78"/>
      <c r="U5" s="78"/>
    </row>
    <row r="6" spans="1:21" x14ac:dyDescent="0.25">
      <c r="A6" s="74">
        <f t="shared" ref="A6:I6" si="1">A5</f>
        <v>0</v>
      </c>
      <c r="B6" s="74">
        <f t="shared" si="1"/>
        <v>0</v>
      </c>
      <c r="C6" s="74">
        <f t="shared" si="1"/>
        <v>0</v>
      </c>
      <c r="D6" s="74">
        <f t="shared" si="1"/>
        <v>0</v>
      </c>
      <c r="E6" s="75">
        <f t="shared" si="1"/>
        <v>0</v>
      </c>
      <c r="F6" s="76">
        <f t="shared" si="1"/>
        <v>0</v>
      </c>
      <c r="G6" s="76">
        <f t="shared" si="1"/>
        <v>0</v>
      </c>
      <c r="H6" s="76">
        <f t="shared" si="1"/>
        <v>0</v>
      </c>
      <c r="I6" s="76">
        <f t="shared" si="1"/>
        <v>0</v>
      </c>
      <c r="J6" s="76">
        <f>BORANG!A15</f>
        <v>0</v>
      </c>
      <c r="K6" s="76">
        <f>BORANG!B15</f>
        <v>0</v>
      </c>
      <c r="L6" s="76">
        <f>BORANG!C15</f>
        <v>0</v>
      </c>
      <c r="M6" s="76">
        <f>BORANG!D15</f>
        <v>0</v>
      </c>
      <c r="N6" s="76">
        <f>BORANG!F15</f>
        <v>0</v>
      </c>
      <c r="O6" s="76">
        <f>BORANG!G15</f>
        <v>0</v>
      </c>
      <c r="P6" s="76">
        <f>BORANG!H15</f>
        <v>0</v>
      </c>
      <c r="Q6" s="77">
        <f>BORANG!I15</f>
        <v>0</v>
      </c>
      <c r="R6" s="76">
        <f>BORANG!J15</f>
        <v>0</v>
      </c>
      <c r="S6" s="78"/>
      <c r="T6" s="78"/>
      <c r="U6" s="78"/>
    </row>
    <row r="7" spans="1:21" x14ac:dyDescent="0.25">
      <c r="A7" s="74">
        <f t="shared" ref="A7:I7" si="2">A6</f>
        <v>0</v>
      </c>
      <c r="B7" s="74">
        <f t="shared" si="2"/>
        <v>0</v>
      </c>
      <c r="C7" s="74">
        <f t="shared" si="2"/>
        <v>0</v>
      </c>
      <c r="D7" s="74">
        <f t="shared" si="2"/>
        <v>0</v>
      </c>
      <c r="E7" s="75">
        <f t="shared" si="2"/>
        <v>0</v>
      </c>
      <c r="F7" s="76">
        <f t="shared" si="2"/>
        <v>0</v>
      </c>
      <c r="G7" s="76">
        <f t="shared" si="2"/>
        <v>0</v>
      </c>
      <c r="H7" s="76">
        <f t="shared" si="2"/>
        <v>0</v>
      </c>
      <c r="I7" s="76">
        <f t="shared" si="2"/>
        <v>0</v>
      </c>
      <c r="J7" s="76">
        <f>BORANG!A16</f>
        <v>0</v>
      </c>
      <c r="K7" s="76">
        <f>BORANG!B16</f>
        <v>0</v>
      </c>
      <c r="L7" s="76">
        <f>BORANG!C16</f>
        <v>0</v>
      </c>
      <c r="M7" s="76">
        <f>BORANG!D16</f>
        <v>0</v>
      </c>
      <c r="N7" s="76">
        <f>BORANG!F16</f>
        <v>0</v>
      </c>
      <c r="O7" s="76">
        <f>BORANG!G16</f>
        <v>0</v>
      </c>
      <c r="P7" s="76">
        <f>BORANG!H16</f>
        <v>0</v>
      </c>
      <c r="Q7" s="77">
        <f>BORANG!I16</f>
        <v>0</v>
      </c>
      <c r="R7" s="76">
        <f>BORANG!J16</f>
        <v>0</v>
      </c>
      <c r="S7" s="78"/>
      <c r="T7" s="78"/>
      <c r="U7" s="78"/>
    </row>
    <row r="8" spans="1:21" x14ac:dyDescent="0.25">
      <c r="A8" s="74">
        <f t="shared" ref="A8:I8" si="3">A7</f>
        <v>0</v>
      </c>
      <c r="B8" s="74">
        <f t="shared" si="3"/>
        <v>0</v>
      </c>
      <c r="C8" s="74">
        <f t="shared" si="3"/>
        <v>0</v>
      </c>
      <c r="D8" s="74">
        <f t="shared" si="3"/>
        <v>0</v>
      </c>
      <c r="E8" s="75">
        <f t="shared" si="3"/>
        <v>0</v>
      </c>
      <c r="F8" s="76">
        <f t="shared" si="3"/>
        <v>0</v>
      </c>
      <c r="G8" s="76">
        <f t="shared" si="3"/>
        <v>0</v>
      </c>
      <c r="H8" s="76">
        <f t="shared" si="3"/>
        <v>0</v>
      </c>
      <c r="I8" s="76">
        <f t="shared" si="3"/>
        <v>0</v>
      </c>
      <c r="J8" s="76">
        <f>BORANG!A17</f>
        <v>0</v>
      </c>
      <c r="K8" s="76">
        <f>BORANG!B17</f>
        <v>0</v>
      </c>
      <c r="L8" s="76">
        <f>BORANG!C17</f>
        <v>0</v>
      </c>
      <c r="M8" s="76">
        <f>BORANG!D17</f>
        <v>0</v>
      </c>
      <c r="N8" s="76">
        <f>BORANG!F17</f>
        <v>0</v>
      </c>
      <c r="O8" s="76">
        <f>BORANG!G17</f>
        <v>0</v>
      </c>
      <c r="P8" s="76">
        <f>BORANG!H17</f>
        <v>0</v>
      </c>
      <c r="Q8" s="77">
        <f>BORANG!I17</f>
        <v>0</v>
      </c>
      <c r="R8" s="76">
        <f>BORANG!J17</f>
        <v>0</v>
      </c>
      <c r="S8" s="78"/>
      <c r="T8" s="78"/>
      <c r="U8" s="78"/>
    </row>
    <row r="9" spans="1:21" x14ac:dyDescent="0.25">
      <c r="A9" s="74">
        <f t="shared" ref="A9:I9" si="4">A8</f>
        <v>0</v>
      </c>
      <c r="B9" s="74">
        <f t="shared" si="4"/>
        <v>0</v>
      </c>
      <c r="C9" s="74">
        <f t="shared" si="4"/>
        <v>0</v>
      </c>
      <c r="D9" s="74">
        <f t="shared" si="4"/>
        <v>0</v>
      </c>
      <c r="E9" s="75">
        <f t="shared" si="4"/>
        <v>0</v>
      </c>
      <c r="F9" s="76">
        <f t="shared" si="4"/>
        <v>0</v>
      </c>
      <c r="G9" s="76">
        <f t="shared" si="4"/>
        <v>0</v>
      </c>
      <c r="H9" s="76">
        <f t="shared" si="4"/>
        <v>0</v>
      </c>
      <c r="I9" s="76">
        <f t="shared" si="4"/>
        <v>0</v>
      </c>
      <c r="J9" s="76">
        <f>BORANG!A18</f>
        <v>0</v>
      </c>
      <c r="K9" s="76">
        <f>BORANG!B18</f>
        <v>0</v>
      </c>
      <c r="L9" s="76">
        <f>BORANG!C18</f>
        <v>0</v>
      </c>
      <c r="M9" s="76">
        <f>BORANG!D18</f>
        <v>0</v>
      </c>
      <c r="N9" s="76">
        <f>BORANG!F18</f>
        <v>0</v>
      </c>
      <c r="O9" s="76">
        <f>BORANG!G18</f>
        <v>0</v>
      </c>
      <c r="P9" s="76">
        <f>BORANG!H18</f>
        <v>0</v>
      </c>
      <c r="Q9" s="77">
        <f>BORANG!I18</f>
        <v>0</v>
      </c>
      <c r="R9" s="76">
        <f>BORANG!J18</f>
        <v>0</v>
      </c>
      <c r="S9" s="78"/>
      <c r="T9" s="78"/>
      <c r="U9" s="78"/>
    </row>
    <row r="10" spans="1:21" x14ac:dyDescent="0.25">
      <c r="A10" s="74">
        <f t="shared" ref="A10:I10" si="5">A9</f>
        <v>0</v>
      </c>
      <c r="B10" s="74">
        <f t="shared" si="5"/>
        <v>0</v>
      </c>
      <c r="C10" s="74">
        <f t="shared" si="5"/>
        <v>0</v>
      </c>
      <c r="D10" s="74">
        <f t="shared" si="5"/>
        <v>0</v>
      </c>
      <c r="E10" s="75">
        <f t="shared" si="5"/>
        <v>0</v>
      </c>
      <c r="F10" s="76">
        <f t="shared" si="5"/>
        <v>0</v>
      </c>
      <c r="G10" s="76">
        <f t="shared" si="5"/>
        <v>0</v>
      </c>
      <c r="H10" s="76">
        <f t="shared" si="5"/>
        <v>0</v>
      </c>
      <c r="I10" s="76">
        <f t="shared" si="5"/>
        <v>0</v>
      </c>
      <c r="J10" s="76">
        <f>BORANG!A19</f>
        <v>0</v>
      </c>
      <c r="K10" s="76">
        <f>BORANG!B19</f>
        <v>0</v>
      </c>
      <c r="L10" s="76">
        <f>BORANG!C19</f>
        <v>0</v>
      </c>
      <c r="M10" s="76">
        <f>BORANG!D19</f>
        <v>0</v>
      </c>
      <c r="N10" s="76">
        <f>BORANG!F19</f>
        <v>0</v>
      </c>
      <c r="O10" s="76">
        <f>BORANG!G19</f>
        <v>0</v>
      </c>
      <c r="P10" s="76">
        <f>BORANG!H19</f>
        <v>0</v>
      </c>
      <c r="Q10" s="77">
        <f>BORANG!I19</f>
        <v>0</v>
      </c>
      <c r="R10" s="76">
        <f>BORANG!J19</f>
        <v>0</v>
      </c>
      <c r="S10" s="78"/>
      <c r="T10" s="78"/>
      <c r="U10" s="78"/>
    </row>
    <row r="11" spans="1:21" x14ac:dyDescent="0.25">
      <c r="A11" s="74">
        <f t="shared" ref="A11:I11" si="6">A10</f>
        <v>0</v>
      </c>
      <c r="B11" s="74">
        <f t="shared" si="6"/>
        <v>0</v>
      </c>
      <c r="C11" s="74">
        <f t="shared" si="6"/>
        <v>0</v>
      </c>
      <c r="D11" s="74">
        <f t="shared" si="6"/>
        <v>0</v>
      </c>
      <c r="E11" s="75">
        <f t="shared" si="6"/>
        <v>0</v>
      </c>
      <c r="F11" s="76">
        <f t="shared" si="6"/>
        <v>0</v>
      </c>
      <c r="G11" s="76">
        <f t="shared" si="6"/>
        <v>0</v>
      </c>
      <c r="H11" s="76">
        <f t="shared" si="6"/>
        <v>0</v>
      </c>
      <c r="I11" s="76">
        <f t="shared" si="6"/>
        <v>0</v>
      </c>
      <c r="J11" s="76">
        <f>BORANG!A20</f>
        <v>0</v>
      </c>
      <c r="K11" s="76">
        <f>BORANG!B20</f>
        <v>0</v>
      </c>
      <c r="L11" s="76">
        <f>BORANG!C20</f>
        <v>0</v>
      </c>
      <c r="M11" s="76">
        <f>BORANG!D20</f>
        <v>0</v>
      </c>
      <c r="N11" s="76">
        <f>BORANG!F20</f>
        <v>0</v>
      </c>
      <c r="O11" s="76">
        <f>BORANG!G20</f>
        <v>0</v>
      </c>
      <c r="P11" s="76">
        <f>BORANG!H20</f>
        <v>0</v>
      </c>
      <c r="Q11" s="77">
        <f>BORANG!I20</f>
        <v>0</v>
      </c>
      <c r="R11" s="76">
        <f>BORANG!J20</f>
        <v>0</v>
      </c>
      <c r="S11" s="78"/>
      <c r="T11" s="78"/>
      <c r="U11" s="78"/>
    </row>
    <row r="12" spans="1:21" x14ac:dyDescent="0.25">
      <c r="A12" s="74">
        <f t="shared" ref="A12:I12" si="7">A11</f>
        <v>0</v>
      </c>
      <c r="B12" s="74">
        <f t="shared" si="7"/>
        <v>0</v>
      </c>
      <c r="C12" s="74">
        <f t="shared" si="7"/>
        <v>0</v>
      </c>
      <c r="D12" s="74">
        <f t="shared" si="7"/>
        <v>0</v>
      </c>
      <c r="E12" s="75">
        <f t="shared" si="7"/>
        <v>0</v>
      </c>
      <c r="F12" s="76">
        <f t="shared" si="7"/>
        <v>0</v>
      </c>
      <c r="G12" s="76">
        <f t="shared" si="7"/>
        <v>0</v>
      </c>
      <c r="H12" s="76">
        <f t="shared" si="7"/>
        <v>0</v>
      </c>
      <c r="I12" s="76">
        <f t="shared" si="7"/>
        <v>0</v>
      </c>
      <c r="J12" s="76">
        <f>BORANG!A21</f>
        <v>0</v>
      </c>
      <c r="K12" s="76">
        <f>BORANG!B21</f>
        <v>0</v>
      </c>
      <c r="L12" s="76">
        <f>BORANG!C21</f>
        <v>0</v>
      </c>
      <c r="M12" s="76">
        <f>BORANG!D21</f>
        <v>0</v>
      </c>
      <c r="N12" s="76">
        <f>BORANG!F21</f>
        <v>0</v>
      </c>
      <c r="O12" s="76">
        <f>BORANG!G21</f>
        <v>0</v>
      </c>
      <c r="P12" s="76">
        <f>BORANG!H21</f>
        <v>0</v>
      </c>
      <c r="Q12" s="77">
        <f>BORANG!I21</f>
        <v>0</v>
      </c>
      <c r="R12" s="76">
        <f>BORANG!J21</f>
        <v>0</v>
      </c>
      <c r="S12" s="78"/>
      <c r="T12" s="78"/>
      <c r="U12" s="78"/>
    </row>
    <row r="13" spans="1:21" x14ac:dyDescent="0.25">
      <c r="A13" s="74">
        <f t="shared" ref="A13:I13" si="8">A12</f>
        <v>0</v>
      </c>
      <c r="B13" s="74">
        <f t="shared" si="8"/>
        <v>0</v>
      </c>
      <c r="C13" s="74">
        <f t="shared" si="8"/>
        <v>0</v>
      </c>
      <c r="D13" s="74">
        <f t="shared" si="8"/>
        <v>0</v>
      </c>
      <c r="E13" s="75">
        <f t="shared" si="8"/>
        <v>0</v>
      </c>
      <c r="F13" s="76">
        <f t="shared" si="8"/>
        <v>0</v>
      </c>
      <c r="G13" s="76">
        <f t="shared" si="8"/>
        <v>0</v>
      </c>
      <c r="H13" s="76">
        <f t="shared" si="8"/>
        <v>0</v>
      </c>
      <c r="I13" s="76">
        <f t="shared" si="8"/>
        <v>0</v>
      </c>
      <c r="J13" s="76">
        <f>BORANG!A22</f>
        <v>0</v>
      </c>
      <c r="K13" s="76">
        <f>BORANG!B22</f>
        <v>0</v>
      </c>
      <c r="L13" s="76">
        <f>BORANG!C22</f>
        <v>0</v>
      </c>
      <c r="M13" s="76">
        <f>BORANG!D22</f>
        <v>0</v>
      </c>
      <c r="N13" s="76">
        <f>BORANG!F22</f>
        <v>0</v>
      </c>
      <c r="O13" s="76">
        <f>BORANG!G22</f>
        <v>0</v>
      </c>
      <c r="P13" s="76">
        <f>BORANG!H22</f>
        <v>0</v>
      </c>
      <c r="Q13" s="77">
        <f>BORANG!I22</f>
        <v>0</v>
      </c>
      <c r="R13" s="76">
        <f>BORANG!J22</f>
        <v>0</v>
      </c>
      <c r="S13" s="78"/>
      <c r="T13" s="78"/>
      <c r="U13" s="78"/>
    </row>
    <row r="14" spans="1:21" x14ac:dyDescent="0.25">
      <c r="A14" s="74">
        <f t="shared" ref="A14:I14" si="9">A13</f>
        <v>0</v>
      </c>
      <c r="B14" s="74">
        <f t="shared" si="9"/>
        <v>0</v>
      </c>
      <c r="C14" s="74">
        <f t="shared" si="9"/>
        <v>0</v>
      </c>
      <c r="D14" s="74">
        <f t="shared" si="9"/>
        <v>0</v>
      </c>
      <c r="E14" s="75">
        <f t="shared" si="9"/>
        <v>0</v>
      </c>
      <c r="F14" s="76">
        <f t="shared" si="9"/>
        <v>0</v>
      </c>
      <c r="G14" s="76">
        <f t="shared" si="9"/>
        <v>0</v>
      </c>
      <c r="H14" s="76">
        <f t="shared" si="9"/>
        <v>0</v>
      </c>
      <c r="I14" s="76">
        <f t="shared" si="9"/>
        <v>0</v>
      </c>
      <c r="J14" s="76">
        <f>BORANG!A23</f>
        <v>0</v>
      </c>
      <c r="K14" s="76">
        <f>BORANG!B23</f>
        <v>0</v>
      </c>
      <c r="L14" s="76">
        <f>BORANG!C23</f>
        <v>0</v>
      </c>
      <c r="M14" s="76">
        <f>BORANG!D23</f>
        <v>0</v>
      </c>
      <c r="N14" s="76">
        <f>BORANG!F23</f>
        <v>0</v>
      </c>
      <c r="O14" s="76">
        <f>BORANG!G23</f>
        <v>0</v>
      </c>
      <c r="P14" s="76">
        <f>BORANG!H23</f>
        <v>0</v>
      </c>
      <c r="Q14" s="77">
        <f>BORANG!I23</f>
        <v>0</v>
      </c>
      <c r="R14" s="76">
        <f>BORANG!J23</f>
        <v>0</v>
      </c>
      <c r="S14" s="78"/>
      <c r="T14" s="78"/>
      <c r="U14" s="78"/>
    </row>
    <row r="15" spans="1:21" x14ac:dyDescent="0.25">
      <c r="A15" s="74">
        <f t="shared" ref="A15:I15" si="10">A14</f>
        <v>0</v>
      </c>
      <c r="B15" s="74">
        <f t="shared" si="10"/>
        <v>0</v>
      </c>
      <c r="C15" s="74">
        <f t="shared" si="10"/>
        <v>0</v>
      </c>
      <c r="D15" s="74">
        <f t="shared" si="10"/>
        <v>0</v>
      </c>
      <c r="E15" s="75">
        <f t="shared" si="10"/>
        <v>0</v>
      </c>
      <c r="F15" s="76">
        <f t="shared" si="10"/>
        <v>0</v>
      </c>
      <c r="G15" s="76">
        <f t="shared" si="10"/>
        <v>0</v>
      </c>
      <c r="H15" s="76">
        <f t="shared" si="10"/>
        <v>0</v>
      </c>
      <c r="I15" s="76">
        <f t="shared" si="10"/>
        <v>0</v>
      </c>
      <c r="J15" s="76">
        <f>BORANG!A24</f>
        <v>0</v>
      </c>
      <c r="K15" s="76">
        <f>BORANG!B24</f>
        <v>0</v>
      </c>
      <c r="L15" s="76">
        <f>BORANG!C24</f>
        <v>0</v>
      </c>
      <c r="M15" s="76">
        <f>BORANG!D24</f>
        <v>0</v>
      </c>
      <c r="N15" s="76">
        <f>BORANG!F24</f>
        <v>0</v>
      </c>
      <c r="O15" s="76">
        <f>BORANG!G24</f>
        <v>0</v>
      </c>
      <c r="P15" s="76">
        <f>BORANG!H24</f>
        <v>0</v>
      </c>
      <c r="Q15" s="77">
        <f>BORANG!I24</f>
        <v>0</v>
      </c>
      <c r="R15" s="76">
        <f>BORANG!J24</f>
        <v>0</v>
      </c>
      <c r="S15" s="78"/>
      <c r="T15" s="78"/>
      <c r="U15" s="78"/>
    </row>
    <row r="16" spans="1:21" x14ac:dyDescent="0.25">
      <c r="A16" s="74">
        <f t="shared" ref="A16:I16" si="11">A15</f>
        <v>0</v>
      </c>
      <c r="B16" s="74">
        <f t="shared" si="11"/>
        <v>0</v>
      </c>
      <c r="C16" s="74">
        <f t="shared" si="11"/>
        <v>0</v>
      </c>
      <c r="D16" s="74">
        <f t="shared" si="11"/>
        <v>0</v>
      </c>
      <c r="E16" s="75">
        <f t="shared" si="11"/>
        <v>0</v>
      </c>
      <c r="F16" s="76">
        <f t="shared" si="11"/>
        <v>0</v>
      </c>
      <c r="G16" s="76">
        <f t="shared" si="11"/>
        <v>0</v>
      </c>
      <c r="H16" s="76">
        <f t="shared" si="11"/>
        <v>0</v>
      </c>
      <c r="I16" s="76">
        <f t="shared" si="11"/>
        <v>0</v>
      </c>
      <c r="J16" s="76">
        <f>BORANG!A25</f>
        <v>0</v>
      </c>
      <c r="K16" s="76">
        <f>BORANG!B25</f>
        <v>0</v>
      </c>
      <c r="L16" s="76">
        <f>BORANG!C25</f>
        <v>0</v>
      </c>
      <c r="M16" s="76">
        <f>BORANG!D25</f>
        <v>0</v>
      </c>
      <c r="N16" s="76">
        <f>BORANG!F25</f>
        <v>0</v>
      </c>
      <c r="O16" s="76">
        <f>BORANG!G25</f>
        <v>0</v>
      </c>
      <c r="P16" s="76">
        <f>BORANG!H25</f>
        <v>0</v>
      </c>
      <c r="Q16" s="77">
        <f>BORANG!I25</f>
        <v>0</v>
      </c>
      <c r="R16" s="76">
        <f>BORANG!J25</f>
        <v>0</v>
      </c>
      <c r="S16" s="78"/>
      <c r="T16" s="78"/>
      <c r="U16" s="78"/>
    </row>
    <row r="17" spans="1:21" x14ac:dyDescent="0.25">
      <c r="A17" s="74">
        <f t="shared" ref="A17:I17" si="12">A16</f>
        <v>0</v>
      </c>
      <c r="B17" s="74">
        <f t="shared" si="12"/>
        <v>0</v>
      </c>
      <c r="C17" s="74">
        <f t="shared" si="12"/>
        <v>0</v>
      </c>
      <c r="D17" s="74">
        <f t="shared" si="12"/>
        <v>0</v>
      </c>
      <c r="E17" s="75">
        <f t="shared" si="12"/>
        <v>0</v>
      </c>
      <c r="F17" s="76">
        <f t="shared" si="12"/>
        <v>0</v>
      </c>
      <c r="G17" s="76">
        <f t="shared" si="12"/>
        <v>0</v>
      </c>
      <c r="H17" s="76">
        <f t="shared" si="12"/>
        <v>0</v>
      </c>
      <c r="I17" s="76">
        <f t="shared" si="12"/>
        <v>0</v>
      </c>
      <c r="J17" s="76">
        <f>BORANG!A26</f>
        <v>0</v>
      </c>
      <c r="K17" s="76">
        <f>BORANG!B26</f>
        <v>0</v>
      </c>
      <c r="L17" s="76">
        <f>BORANG!C26</f>
        <v>0</v>
      </c>
      <c r="M17" s="76">
        <f>BORANG!D26</f>
        <v>0</v>
      </c>
      <c r="N17" s="76">
        <f>BORANG!F26</f>
        <v>0</v>
      </c>
      <c r="O17" s="76">
        <f>BORANG!G26</f>
        <v>0</v>
      </c>
      <c r="P17" s="76">
        <f>BORANG!H26</f>
        <v>0</v>
      </c>
      <c r="Q17" s="77">
        <f>BORANG!I26</f>
        <v>0</v>
      </c>
      <c r="R17" s="76">
        <f>BORANG!J26</f>
        <v>0</v>
      </c>
      <c r="S17" s="78"/>
      <c r="T17" s="78"/>
      <c r="U17" s="78"/>
    </row>
    <row r="18" spans="1:21" x14ac:dyDescent="0.25">
      <c r="A18" s="74">
        <f t="shared" ref="A18:I18" si="13">A17</f>
        <v>0</v>
      </c>
      <c r="B18" s="74">
        <f t="shared" si="13"/>
        <v>0</v>
      </c>
      <c r="C18" s="74">
        <f t="shared" si="13"/>
        <v>0</v>
      </c>
      <c r="D18" s="74">
        <f t="shared" si="13"/>
        <v>0</v>
      </c>
      <c r="E18" s="75">
        <f t="shared" si="13"/>
        <v>0</v>
      </c>
      <c r="F18" s="76">
        <f t="shared" si="13"/>
        <v>0</v>
      </c>
      <c r="G18" s="76">
        <f t="shared" si="13"/>
        <v>0</v>
      </c>
      <c r="H18" s="76">
        <f t="shared" si="13"/>
        <v>0</v>
      </c>
      <c r="I18" s="76">
        <f t="shared" si="13"/>
        <v>0</v>
      </c>
      <c r="J18" s="76">
        <f>BORANG!A27</f>
        <v>0</v>
      </c>
      <c r="K18" s="76">
        <f>BORANG!B27</f>
        <v>0</v>
      </c>
      <c r="L18" s="76">
        <f>BORANG!C27</f>
        <v>0</v>
      </c>
      <c r="M18" s="76">
        <f>BORANG!D27</f>
        <v>0</v>
      </c>
      <c r="N18" s="76">
        <f>BORANG!F27</f>
        <v>0</v>
      </c>
      <c r="O18" s="76">
        <f>BORANG!G27</f>
        <v>0</v>
      </c>
      <c r="P18" s="76">
        <f>BORANG!H27</f>
        <v>0</v>
      </c>
      <c r="Q18" s="77">
        <f>BORANG!I27</f>
        <v>0</v>
      </c>
      <c r="R18" s="76">
        <f>BORANG!J27</f>
        <v>0</v>
      </c>
      <c r="S18" s="78"/>
      <c r="T18" s="78"/>
      <c r="U18" s="78"/>
    </row>
    <row r="19" spans="1:21" x14ac:dyDescent="0.25">
      <c r="A19" s="74">
        <f t="shared" ref="A19:I19" si="14">A18</f>
        <v>0</v>
      </c>
      <c r="B19" s="74">
        <f t="shared" si="14"/>
        <v>0</v>
      </c>
      <c r="C19" s="74">
        <f t="shared" si="14"/>
        <v>0</v>
      </c>
      <c r="D19" s="74">
        <f t="shared" si="14"/>
        <v>0</v>
      </c>
      <c r="E19" s="75">
        <f t="shared" si="14"/>
        <v>0</v>
      </c>
      <c r="F19" s="76">
        <f t="shared" si="14"/>
        <v>0</v>
      </c>
      <c r="G19" s="76">
        <f t="shared" si="14"/>
        <v>0</v>
      </c>
      <c r="H19" s="76">
        <f t="shared" si="14"/>
        <v>0</v>
      </c>
      <c r="I19" s="76">
        <f t="shared" si="14"/>
        <v>0</v>
      </c>
      <c r="J19" s="76">
        <f>BORANG!A28</f>
        <v>0</v>
      </c>
      <c r="K19" s="76">
        <f>BORANG!B28</f>
        <v>0</v>
      </c>
      <c r="L19" s="76">
        <f>BORANG!C28</f>
        <v>0</v>
      </c>
      <c r="M19" s="76">
        <f>BORANG!D28</f>
        <v>0</v>
      </c>
      <c r="N19" s="76">
        <f>BORANG!F28</f>
        <v>0</v>
      </c>
      <c r="O19" s="76">
        <f>BORANG!G28</f>
        <v>0</v>
      </c>
      <c r="P19" s="76">
        <f>BORANG!H28</f>
        <v>0</v>
      </c>
      <c r="Q19" s="77">
        <f>BORANG!I28</f>
        <v>0</v>
      </c>
      <c r="R19" s="76">
        <f>BORANG!J28</f>
        <v>0</v>
      </c>
      <c r="S19" s="78"/>
      <c r="T19" s="78"/>
      <c r="U19" s="78"/>
    </row>
    <row r="20" spans="1:21" x14ac:dyDescent="0.25">
      <c r="A20" s="78"/>
      <c r="B20" s="78"/>
      <c r="C20" s="78"/>
      <c r="D20" s="78"/>
      <c r="E20" s="78"/>
      <c r="F20" s="78"/>
      <c r="G20" s="78"/>
      <c r="H20" s="78"/>
      <c r="I20" s="78"/>
      <c r="J20" s="80"/>
      <c r="K20" s="80"/>
      <c r="L20" s="80"/>
      <c r="M20" s="80"/>
      <c r="N20" s="80"/>
      <c r="O20" s="80"/>
      <c r="P20" s="80"/>
      <c r="Q20" s="81"/>
      <c r="R20" s="80"/>
      <c r="S20" s="78"/>
      <c r="T20" s="78"/>
      <c r="U20" s="78"/>
    </row>
    <row r="21" spans="1:21" x14ac:dyDescent="0.25">
      <c r="A21" s="78"/>
      <c r="B21" s="78"/>
      <c r="C21" s="78"/>
      <c r="D21" s="78"/>
      <c r="E21" s="78"/>
      <c r="F21" s="78"/>
      <c r="G21" s="78"/>
      <c r="H21" s="78"/>
      <c r="I21" s="78"/>
      <c r="J21" s="80"/>
      <c r="K21" s="80"/>
      <c r="L21" s="80"/>
      <c r="M21" s="80"/>
      <c r="N21" s="80"/>
      <c r="O21" s="80"/>
      <c r="P21" s="80"/>
      <c r="Q21" s="81"/>
      <c r="R21" s="80"/>
      <c r="S21" s="78"/>
      <c r="T21" s="78"/>
      <c r="U21" s="78"/>
    </row>
    <row r="22" spans="1:21" x14ac:dyDescent="0.25">
      <c r="A22" s="78"/>
      <c r="B22" s="78"/>
      <c r="C22" s="78"/>
      <c r="D22" s="78"/>
      <c r="E22" s="78"/>
      <c r="F22" s="78"/>
      <c r="G22" s="78"/>
      <c r="H22" s="78"/>
      <c r="I22" s="78"/>
      <c r="J22" s="80"/>
      <c r="K22" s="80"/>
      <c r="L22" s="80"/>
      <c r="M22" s="80"/>
      <c r="N22" s="80"/>
      <c r="O22" s="80"/>
      <c r="P22" s="80"/>
      <c r="Q22" s="81"/>
      <c r="R22" s="80"/>
      <c r="S22" s="78"/>
      <c r="T22" s="78"/>
      <c r="U22" s="78"/>
    </row>
    <row r="23" spans="1:21" x14ac:dyDescent="0.25">
      <c r="A23" s="78"/>
      <c r="B23" s="78"/>
      <c r="C23" s="78"/>
      <c r="D23" s="78"/>
      <c r="E23" s="78"/>
      <c r="F23" s="78"/>
      <c r="G23" s="78"/>
      <c r="H23" s="78"/>
      <c r="I23" s="78"/>
      <c r="J23" s="80"/>
      <c r="K23" s="80"/>
      <c r="L23" s="80"/>
      <c r="M23" s="80"/>
      <c r="N23" s="80"/>
      <c r="O23" s="80"/>
      <c r="P23" s="80"/>
      <c r="Q23" s="81"/>
      <c r="R23" s="80"/>
      <c r="S23" s="78"/>
      <c r="T23" s="78"/>
      <c r="U23" s="78"/>
    </row>
    <row r="24" spans="1:21" x14ac:dyDescent="0.25">
      <c r="A24" s="78"/>
      <c r="B24" s="78"/>
      <c r="C24" s="78"/>
      <c r="D24" s="78"/>
      <c r="E24" s="78"/>
      <c r="F24" s="78"/>
      <c r="G24" s="78"/>
      <c r="H24" s="78"/>
      <c r="I24" s="78"/>
      <c r="J24" s="80"/>
      <c r="K24" s="80"/>
      <c r="L24" s="80"/>
      <c r="M24" s="80"/>
      <c r="N24" s="80"/>
      <c r="O24" s="80"/>
      <c r="P24" s="80"/>
      <c r="Q24" s="81"/>
      <c r="R24" s="80"/>
      <c r="S24" s="78"/>
      <c r="T24" s="78"/>
      <c r="U24" s="78"/>
    </row>
    <row r="25" spans="1:21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80"/>
      <c r="K25" s="80"/>
      <c r="L25" s="80"/>
      <c r="M25" s="80"/>
      <c r="N25" s="80"/>
      <c r="O25" s="80"/>
      <c r="P25" s="80"/>
      <c r="Q25" s="81"/>
      <c r="R25" s="80"/>
      <c r="S25" s="78"/>
      <c r="T25" s="78"/>
      <c r="U25" s="78"/>
    </row>
    <row r="26" spans="1:21" x14ac:dyDescent="0.25">
      <c r="A26" s="78"/>
      <c r="B26" s="78"/>
      <c r="C26" s="78"/>
      <c r="D26" s="78"/>
      <c r="E26" s="78"/>
      <c r="F26" s="78"/>
      <c r="G26" s="78"/>
      <c r="H26" s="78"/>
      <c r="I26" s="78"/>
      <c r="J26" s="80"/>
      <c r="K26" s="80"/>
      <c r="L26" s="80"/>
      <c r="M26" s="80"/>
      <c r="N26" s="80"/>
      <c r="O26" s="80"/>
      <c r="P26" s="80"/>
      <c r="Q26" s="81"/>
      <c r="R26" s="80"/>
      <c r="S26" s="78"/>
      <c r="T26" s="78"/>
      <c r="U26" s="78"/>
    </row>
    <row r="27" spans="1:21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80"/>
      <c r="K27" s="80"/>
      <c r="L27" s="80"/>
      <c r="M27" s="80"/>
      <c r="N27" s="80"/>
      <c r="O27" s="80"/>
      <c r="P27" s="80"/>
      <c r="Q27" s="81"/>
      <c r="R27" s="80"/>
      <c r="S27" s="78"/>
      <c r="T27" s="78"/>
      <c r="U27" s="78"/>
    </row>
    <row r="28" spans="1:21" x14ac:dyDescent="0.25">
      <c r="A28" s="78"/>
      <c r="B28" s="78"/>
      <c r="C28" s="78"/>
      <c r="D28" s="78"/>
      <c r="E28" s="78"/>
      <c r="F28" s="78"/>
      <c r="G28" s="78"/>
      <c r="H28" s="78"/>
      <c r="I28" s="78"/>
      <c r="J28" s="80"/>
      <c r="K28" s="80"/>
      <c r="L28" s="80"/>
      <c r="M28" s="80"/>
      <c r="N28" s="80"/>
      <c r="O28" s="80"/>
      <c r="P28" s="80"/>
      <c r="Q28" s="81"/>
      <c r="R28" s="80"/>
      <c r="S28" s="78"/>
      <c r="T28" s="78"/>
      <c r="U28" s="78"/>
    </row>
    <row r="29" spans="1:21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80"/>
      <c r="K29" s="80"/>
      <c r="L29" s="80"/>
      <c r="M29" s="80"/>
      <c r="N29" s="80"/>
      <c r="O29" s="80"/>
      <c r="P29" s="80"/>
      <c r="Q29" s="81"/>
      <c r="R29" s="80"/>
      <c r="S29" s="78"/>
      <c r="T29" s="78"/>
      <c r="U29" s="78"/>
    </row>
    <row r="30" spans="1:21" x14ac:dyDescent="0.25">
      <c r="A30" s="78"/>
      <c r="B30" s="78"/>
      <c r="C30" s="78"/>
      <c r="D30" s="78"/>
      <c r="E30" s="78"/>
      <c r="F30" s="78"/>
      <c r="G30" s="78"/>
      <c r="H30" s="78"/>
      <c r="I30" s="78"/>
      <c r="J30" s="80"/>
      <c r="K30" s="80"/>
      <c r="L30" s="80"/>
      <c r="M30" s="80"/>
      <c r="N30" s="80"/>
      <c r="O30" s="80"/>
      <c r="P30" s="80"/>
      <c r="Q30" s="81"/>
      <c r="R30" s="80"/>
      <c r="S30" s="78"/>
      <c r="T30" s="78"/>
      <c r="U30" s="78"/>
    </row>
    <row r="31" spans="1:21" x14ac:dyDescent="0.25">
      <c r="A31" s="78"/>
      <c r="B31" s="78"/>
      <c r="C31" s="78"/>
      <c r="D31" s="78"/>
      <c r="E31" s="78"/>
      <c r="F31" s="78"/>
      <c r="G31" s="78"/>
      <c r="H31" s="78"/>
      <c r="I31" s="78"/>
      <c r="J31" s="80">
        <f>BORANG!A40</f>
        <v>0</v>
      </c>
      <c r="K31" s="80">
        <f>BORANG!B40</f>
        <v>0</v>
      </c>
      <c r="L31" s="80">
        <f>BORANG!C40</f>
        <v>0</v>
      </c>
      <c r="M31" s="80">
        <f>BORANG!D40</f>
        <v>0</v>
      </c>
      <c r="N31" s="80">
        <f>BORANG!F40</f>
        <v>0</v>
      </c>
      <c r="O31" s="80">
        <f>BORANG!G40</f>
        <v>0</v>
      </c>
      <c r="P31" s="80">
        <f>BORANG!H40</f>
        <v>0</v>
      </c>
      <c r="Q31" s="81">
        <f>BORANG!I40</f>
        <v>0</v>
      </c>
      <c r="R31" s="80">
        <f>BORANG!J40</f>
        <v>0</v>
      </c>
      <c r="S31" s="78"/>
      <c r="T31" s="78"/>
      <c r="U31" s="78"/>
    </row>
    <row r="32" spans="1:21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1:21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</row>
    <row r="34" spans="1:21" x14ac:dyDescent="0.2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</row>
    <row r="35" spans="1:21" x14ac:dyDescent="0.2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</row>
    <row r="36" spans="1:21" x14ac:dyDescent="0.2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</row>
    <row r="37" spans="1:21" x14ac:dyDescent="0.2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x14ac:dyDescent="0.2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1:21" x14ac:dyDescent="0.2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1:21" x14ac:dyDescent="0.2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</row>
    <row r="41" spans="1:21" x14ac:dyDescent="0.2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</row>
    <row r="42" spans="1:21" x14ac:dyDescent="0.2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</row>
    <row r="43" spans="1:21" x14ac:dyDescent="0.2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</row>
    <row r="44" spans="1:21" x14ac:dyDescent="0.2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</row>
    <row r="45" spans="1:21" x14ac:dyDescent="0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</row>
    <row r="46" spans="1:21" x14ac:dyDescent="0.2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</row>
    <row r="47" spans="1:21" x14ac:dyDescent="0.2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</row>
    <row r="48" spans="1:21" x14ac:dyDescent="0.2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</row>
    <row r="49" spans="1:21" x14ac:dyDescent="0.2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</row>
    <row r="50" spans="1:21" x14ac:dyDescent="0.2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</row>
    <row r="51" spans="1:21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</row>
    <row r="52" spans="1:21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</row>
    <row r="53" spans="1:21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</row>
    <row r="54" spans="1:21" x14ac:dyDescent="0.2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5" spans="1:21" x14ac:dyDescent="0.2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</row>
    <row r="56" spans="1:21" x14ac:dyDescent="0.2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</row>
    <row r="57" spans="1:21" x14ac:dyDescent="0.2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58" spans="1:21" x14ac:dyDescent="0.2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  <row r="59" spans="1:21" x14ac:dyDescent="0.2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</row>
    <row r="60" spans="1:21" x14ac:dyDescent="0.2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</row>
    <row r="61" spans="1:21" x14ac:dyDescent="0.2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</row>
    <row r="62" spans="1:21" x14ac:dyDescent="0.2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</row>
    <row r="63" spans="1:21" x14ac:dyDescent="0.2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</row>
    <row r="64" spans="1:21" x14ac:dyDescent="0.2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</row>
    <row r="65" spans="1:21" x14ac:dyDescent="0.2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</row>
    <row r="66" spans="1:21" x14ac:dyDescent="0.2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</row>
    <row r="67" spans="1:21" x14ac:dyDescent="0.2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</row>
    <row r="68" spans="1:21" x14ac:dyDescent="0.2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</row>
    <row r="69" spans="1:21" x14ac:dyDescent="0.2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</row>
    <row r="70" spans="1:21" x14ac:dyDescent="0.2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</row>
    <row r="71" spans="1:21" x14ac:dyDescent="0.2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</row>
    <row r="72" spans="1:21" x14ac:dyDescent="0.2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</row>
    <row r="73" spans="1:21" x14ac:dyDescent="0.2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</row>
    <row r="74" spans="1:21" x14ac:dyDescent="0.2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</row>
    <row r="75" spans="1:21" x14ac:dyDescent="0.2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</row>
    <row r="76" spans="1:21" x14ac:dyDescent="0.25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</row>
    <row r="77" spans="1:21" x14ac:dyDescent="0.2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</row>
    <row r="78" spans="1:21" x14ac:dyDescent="0.2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</row>
    <row r="79" spans="1:21" x14ac:dyDescent="0.2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</row>
    <row r="80" spans="1:21" x14ac:dyDescent="0.2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</row>
    <row r="81" spans="1:21" x14ac:dyDescent="0.2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</row>
    <row r="82" spans="1:21" x14ac:dyDescent="0.2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</row>
    <row r="83" spans="1:21" x14ac:dyDescent="0.2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</row>
    <row r="84" spans="1:21" x14ac:dyDescent="0.2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</row>
    <row r="85" spans="1:21" x14ac:dyDescent="0.2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</row>
    <row r="86" spans="1:21" x14ac:dyDescent="0.2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</row>
    <row r="87" spans="1:21" x14ac:dyDescent="0.2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</row>
    <row r="88" spans="1:21" x14ac:dyDescent="0.2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</row>
    <row r="89" spans="1:21" x14ac:dyDescent="0.2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</row>
    <row r="90" spans="1:21" x14ac:dyDescent="0.2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</row>
    <row r="91" spans="1:21" x14ac:dyDescent="0.2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</row>
    <row r="92" spans="1:21" x14ac:dyDescent="0.2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</row>
    <row r="93" spans="1:21" x14ac:dyDescent="0.2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</row>
    <row r="94" spans="1:21" x14ac:dyDescent="0.2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1:21" x14ac:dyDescent="0.2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</row>
    <row r="96" spans="1:21" x14ac:dyDescent="0.2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1:21" x14ac:dyDescent="0.2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1:21" x14ac:dyDescent="0.2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1:21" x14ac:dyDescent="0.2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1:21" x14ac:dyDescent="0.2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</row>
    <row r="101" spans="1:21" x14ac:dyDescent="0.2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</row>
    <row r="102" spans="1:21" x14ac:dyDescent="0.2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</row>
    <row r="103" spans="1:21" x14ac:dyDescent="0.2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</row>
    <row r="104" spans="1:21" x14ac:dyDescent="0.2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</row>
    <row r="105" spans="1:21" x14ac:dyDescent="0.2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</row>
    <row r="106" spans="1:21" x14ac:dyDescent="0.2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</row>
    <row r="107" spans="1:21" x14ac:dyDescent="0.2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</row>
    <row r="108" spans="1:21" x14ac:dyDescent="0.2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1:21" x14ac:dyDescent="0.2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</row>
    <row r="110" spans="1:21" x14ac:dyDescent="0.2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</row>
    <row r="111" spans="1:21" x14ac:dyDescent="0.2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</row>
    <row r="112" spans="1:21" x14ac:dyDescent="0.2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</row>
    <row r="113" spans="1:21" x14ac:dyDescent="0.2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</row>
    <row r="114" spans="1:21" x14ac:dyDescent="0.2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</row>
    <row r="115" spans="1:21" x14ac:dyDescent="0.2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</row>
    <row r="116" spans="1:21" x14ac:dyDescent="0.2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</row>
    <row r="117" spans="1:21" x14ac:dyDescent="0.2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</row>
    <row r="118" spans="1:21" x14ac:dyDescent="0.2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</row>
    <row r="119" spans="1:21" x14ac:dyDescent="0.2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</row>
    <row r="120" spans="1:21" x14ac:dyDescent="0.2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</row>
    <row r="121" spans="1:21" x14ac:dyDescent="0.2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</row>
    <row r="122" spans="1:21" x14ac:dyDescent="0.2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x14ac:dyDescent="0.2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</row>
    <row r="124" spans="1:21" x14ac:dyDescent="0.2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</row>
    <row r="125" spans="1:21" x14ac:dyDescent="0.2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</row>
    <row r="126" spans="1:21" x14ac:dyDescent="0.2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</row>
    <row r="127" spans="1:21" x14ac:dyDescent="0.2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</row>
    <row r="128" spans="1:21" x14ac:dyDescent="0.2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</row>
    <row r="129" spans="1:21" x14ac:dyDescent="0.2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</row>
    <row r="130" spans="1:21" x14ac:dyDescent="0.2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</row>
    <row r="131" spans="1:21" x14ac:dyDescent="0.2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</row>
    <row r="132" spans="1:21" x14ac:dyDescent="0.2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</row>
    <row r="133" spans="1:21" x14ac:dyDescent="0.2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</row>
    <row r="134" spans="1:21" x14ac:dyDescent="0.2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</row>
    <row r="135" spans="1:21" x14ac:dyDescent="0.2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</row>
    <row r="136" spans="1:21" x14ac:dyDescent="0.2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</row>
    <row r="137" spans="1:21" x14ac:dyDescent="0.2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</row>
    <row r="138" spans="1:21" x14ac:dyDescent="0.2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</row>
    <row r="139" spans="1:21" x14ac:dyDescent="0.2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</row>
    <row r="140" spans="1:21" x14ac:dyDescent="0.2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</row>
    <row r="141" spans="1:21" x14ac:dyDescent="0.2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</row>
    <row r="142" spans="1:21" x14ac:dyDescent="0.2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</row>
    <row r="143" spans="1:21" x14ac:dyDescent="0.2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</row>
    <row r="144" spans="1:21" x14ac:dyDescent="0.2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</row>
    <row r="145" spans="1:21" x14ac:dyDescent="0.2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</row>
    <row r="146" spans="1:21" x14ac:dyDescent="0.25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</row>
    <row r="147" spans="1:21" x14ac:dyDescent="0.25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</row>
    <row r="148" spans="1:21" x14ac:dyDescent="0.25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</row>
    <row r="149" spans="1:21" x14ac:dyDescent="0.25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</row>
    <row r="150" spans="1:21" x14ac:dyDescent="0.25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</row>
    <row r="151" spans="1:21" x14ac:dyDescent="0.25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</row>
    <row r="152" spans="1:21" x14ac:dyDescent="0.2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</row>
    <row r="153" spans="1:21" x14ac:dyDescent="0.25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</row>
    <row r="154" spans="1:21" x14ac:dyDescent="0.25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</row>
    <row r="155" spans="1:21" x14ac:dyDescent="0.25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</row>
    <row r="156" spans="1:21" x14ac:dyDescent="0.25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</row>
    <row r="157" spans="1:21" x14ac:dyDescent="0.25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</row>
    <row r="158" spans="1:21" x14ac:dyDescent="0.25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</row>
    <row r="159" spans="1:21" x14ac:dyDescent="0.25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</row>
    <row r="160" spans="1:21" x14ac:dyDescent="0.25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</row>
    <row r="161" spans="1:21" x14ac:dyDescent="0.25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</row>
    <row r="162" spans="1:21" x14ac:dyDescent="0.25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</row>
    <row r="163" spans="1:21" x14ac:dyDescent="0.25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</row>
    <row r="164" spans="1:21" x14ac:dyDescent="0.25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</row>
    <row r="165" spans="1:21" x14ac:dyDescent="0.25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</row>
    <row r="166" spans="1:21" x14ac:dyDescent="0.25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</row>
    <row r="167" spans="1:21" x14ac:dyDescent="0.25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</row>
    <row r="168" spans="1:21" x14ac:dyDescent="0.25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</row>
    <row r="169" spans="1:21" x14ac:dyDescent="0.25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</row>
    <row r="170" spans="1:21" x14ac:dyDescent="0.25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</row>
    <row r="171" spans="1:21" x14ac:dyDescent="0.25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</row>
    <row r="172" spans="1:21" x14ac:dyDescent="0.25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</row>
    <row r="173" spans="1:21" x14ac:dyDescent="0.25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</row>
    <row r="174" spans="1:21" x14ac:dyDescent="0.25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</row>
    <row r="175" spans="1:21" x14ac:dyDescent="0.25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</row>
    <row r="176" spans="1:21" x14ac:dyDescent="0.25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</row>
    <row r="177" spans="1:21" x14ac:dyDescent="0.25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</row>
    <row r="178" spans="1:21" x14ac:dyDescent="0.25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</row>
    <row r="179" spans="1:21" x14ac:dyDescent="0.25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</row>
    <row r="180" spans="1:21" x14ac:dyDescent="0.25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</row>
    <row r="181" spans="1:21" x14ac:dyDescent="0.25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</row>
    <row r="182" spans="1:21" x14ac:dyDescent="0.25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</row>
    <row r="183" spans="1:21" x14ac:dyDescent="0.25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</row>
    <row r="184" spans="1:21" x14ac:dyDescent="0.25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</row>
    <row r="185" spans="1:21" x14ac:dyDescent="0.25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</row>
    <row r="186" spans="1:21" x14ac:dyDescent="0.25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</row>
    <row r="187" spans="1:21" x14ac:dyDescent="0.25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</row>
    <row r="188" spans="1:21" x14ac:dyDescent="0.25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</row>
    <row r="189" spans="1:21" x14ac:dyDescent="0.25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</row>
    <row r="190" spans="1:21" x14ac:dyDescent="0.25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</row>
    <row r="191" spans="1:21" x14ac:dyDescent="0.25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</row>
    <row r="192" spans="1:21" x14ac:dyDescent="0.25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</row>
    <row r="193" spans="1:21" x14ac:dyDescent="0.25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</row>
    <row r="194" spans="1:21" x14ac:dyDescent="0.25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</row>
    <row r="195" spans="1:21" x14ac:dyDescent="0.25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</row>
    <row r="196" spans="1:21" x14ac:dyDescent="0.25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</row>
    <row r="197" spans="1:21" x14ac:dyDescent="0.25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</row>
    <row r="198" spans="1:21" x14ac:dyDescent="0.25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</row>
    <row r="199" spans="1:21" x14ac:dyDescent="0.25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</row>
    <row r="200" spans="1:21" x14ac:dyDescent="0.25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</row>
    <row r="201" spans="1:21" x14ac:dyDescent="0.25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</row>
    <row r="202" spans="1:21" x14ac:dyDescent="0.25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</row>
    <row r="203" spans="1:21" x14ac:dyDescent="0.25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</row>
    <row r="204" spans="1:21" x14ac:dyDescent="0.25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</row>
    <row r="205" spans="1:21" x14ac:dyDescent="0.25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</row>
    <row r="206" spans="1:21" x14ac:dyDescent="0.25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</row>
    <row r="207" spans="1:21" x14ac:dyDescent="0.25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</row>
    <row r="208" spans="1:21" x14ac:dyDescent="0.25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</row>
    <row r="209" spans="1:21" x14ac:dyDescent="0.25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</row>
    <row r="210" spans="1:21" x14ac:dyDescent="0.25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</row>
    <row r="211" spans="1:21" x14ac:dyDescent="0.25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</row>
    <row r="212" spans="1:21" x14ac:dyDescent="0.25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</row>
    <row r="213" spans="1:21" x14ac:dyDescent="0.25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</row>
    <row r="214" spans="1:21" x14ac:dyDescent="0.25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</row>
    <row r="215" spans="1:21" x14ac:dyDescent="0.25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</row>
    <row r="216" spans="1:21" x14ac:dyDescent="0.25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</row>
    <row r="217" spans="1:21" x14ac:dyDescent="0.25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</row>
    <row r="218" spans="1:21" x14ac:dyDescent="0.25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</row>
    <row r="219" spans="1:21" x14ac:dyDescent="0.25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</row>
    <row r="220" spans="1:21" x14ac:dyDescent="0.25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</row>
    <row r="221" spans="1:21" x14ac:dyDescent="0.25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</row>
    <row r="222" spans="1:21" x14ac:dyDescent="0.25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</row>
    <row r="223" spans="1:21" x14ac:dyDescent="0.25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</row>
    <row r="224" spans="1:21" x14ac:dyDescent="0.25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</row>
    <row r="225" spans="1:21" x14ac:dyDescent="0.25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</row>
    <row r="226" spans="1:21" x14ac:dyDescent="0.25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</row>
    <row r="227" spans="1:21" x14ac:dyDescent="0.25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</row>
    <row r="228" spans="1:21" x14ac:dyDescent="0.25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</row>
    <row r="229" spans="1:21" x14ac:dyDescent="0.25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</row>
    <row r="230" spans="1:21" x14ac:dyDescent="0.25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</row>
    <row r="231" spans="1:21" x14ac:dyDescent="0.25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</row>
    <row r="232" spans="1:21" x14ac:dyDescent="0.25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</row>
    <row r="233" spans="1:21" x14ac:dyDescent="0.25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</row>
    <row r="234" spans="1:21" x14ac:dyDescent="0.25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</row>
    <row r="235" spans="1:21" x14ac:dyDescent="0.25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</row>
    <row r="236" spans="1:21" x14ac:dyDescent="0.25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</row>
    <row r="237" spans="1:21" x14ac:dyDescent="0.25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</row>
    <row r="238" spans="1:21" x14ac:dyDescent="0.25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</row>
    <row r="239" spans="1:21" x14ac:dyDescent="0.25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</row>
    <row r="240" spans="1:21" x14ac:dyDescent="0.25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</row>
    <row r="241" spans="1:21" x14ac:dyDescent="0.25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</row>
    <row r="242" spans="1:21" x14ac:dyDescent="0.25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</row>
    <row r="243" spans="1:21" x14ac:dyDescent="0.25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</row>
    <row r="244" spans="1:21" x14ac:dyDescent="0.25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</row>
    <row r="245" spans="1:21" x14ac:dyDescent="0.25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</row>
    <row r="246" spans="1:21" x14ac:dyDescent="0.25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</row>
    <row r="247" spans="1:21" x14ac:dyDescent="0.25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</row>
    <row r="248" spans="1:21" x14ac:dyDescent="0.25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</row>
    <row r="249" spans="1:21" x14ac:dyDescent="0.25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</row>
    <row r="250" spans="1:21" x14ac:dyDescent="0.25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</row>
    <row r="251" spans="1:21" x14ac:dyDescent="0.25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</row>
    <row r="252" spans="1:21" x14ac:dyDescent="0.25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</row>
    <row r="253" spans="1:21" x14ac:dyDescent="0.25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</row>
    <row r="254" spans="1:21" x14ac:dyDescent="0.25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</row>
    <row r="255" spans="1:21" x14ac:dyDescent="0.25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</row>
    <row r="256" spans="1:21" x14ac:dyDescent="0.25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</row>
    <row r="257" spans="1:21" x14ac:dyDescent="0.25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</row>
    <row r="258" spans="1:21" x14ac:dyDescent="0.25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</row>
    <row r="259" spans="1:21" x14ac:dyDescent="0.25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</row>
    <row r="260" spans="1:21" x14ac:dyDescent="0.25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</row>
    <row r="261" spans="1:21" x14ac:dyDescent="0.25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</row>
    <row r="262" spans="1:21" x14ac:dyDescent="0.25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</row>
    <row r="263" spans="1:21" x14ac:dyDescent="0.25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</row>
    <row r="264" spans="1:21" x14ac:dyDescent="0.25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</row>
    <row r="265" spans="1:21" x14ac:dyDescent="0.25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</row>
    <row r="266" spans="1:21" x14ac:dyDescent="0.25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</row>
    <row r="267" spans="1:21" x14ac:dyDescent="0.25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</row>
    <row r="268" spans="1:21" x14ac:dyDescent="0.25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</row>
    <row r="269" spans="1:21" x14ac:dyDescent="0.25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</row>
    <row r="270" spans="1:21" x14ac:dyDescent="0.25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</row>
    <row r="271" spans="1:21" x14ac:dyDescent="0.25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</row>
    <row r="272" spans="1:21" x14ac:dyDescent="0.25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</row>
    <row r="273" spans="1:21" x14ac:dyDescent="0.25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</row>
    <row r="274" spans="1:21" x14ac:dyDescent="0.25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</row>
    <row r="275" spans="1:21" x14ac:dyDescent="0.25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</row>
    <row r="276" spans="1:21" x14ac:dyDescent="0.25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</row>
    <row r="277" spans="1:21" x14ac:dyDescent="0.25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</row>
    <row r="278" spans="1:21" x14ac:dyDescent="0.25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</row>
    <row r="279" spans="1:21" x14ac:dyDescent="0.25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</row>
    <row r="280" spans="1:21" x14ac:dyDescent="0.25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</row>
    <row r="281" spans="1:21" x14ac:dyDescent="0.25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</row>
    <row r="282" spans="1:21" x14ac:dyDescent="0.25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</row>
    <row r="283" spans="1:21" x14ac:dyDescent="0.25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</row>
    <row r="284" spans="1:21" x14ac:dyDescent="0.25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</row>
    <row r="285" spans="1:21" x14ac:dyDescent="0.25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</row>
    <row r="286" spans="1:21" x14ac:dyDescent="0.25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</row>
    <row r="287" spans="1:21" x14ac:dyDescent="0.25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</row>
    <row r="288" spans="1:21" x14ac:dyDescent="0.25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</row>
    <row r="289" spans="1:21" x14ac:dyDescent="0.25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</row>
    <row r="290" spans="1:21" x14ac:dyDescent="0.25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</row>
    <row r="291" spans="1:21" x14ac:dyDescent="0.25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</row>
    <row r="292" spans="1:21" x14ac:dyDescent="0.25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</row>
    <row r="293" spans="1:21" x14ac:dyDescent="0.25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</row>
    <row r="294" spans="1:21" x14ac:dyDescent="0.25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</row>
    <row r="295" spans="1:21" x14ac:dyDescent="0.25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</row>
    <row r="296" spans="1:21" x14ac:dyDescent="0.25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</row>
    <row r="297" spans="1:21" x14ac:dyDescent="0.25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</row>
    <row r="298" spans="1:21" x14ac:dyDescent="0.25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</row>
    <row r="299" spans="1:21" x14ac:dyDescent="0.25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</row>
    <row r="300" spans="1:21" x14ac:dyDescent="0.25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</row>
    <row r="301" spans="1:21" x14ac:dyDescent="0.25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</row>
    <row r="302" spans="1:21" x14ac:dyDescent="0.25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</row>
    <row r="303" spans="1:21" x14ac:dyDescent="0.25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</row>
    <row r="304" spans="1:21" x14ac:dyDescent="0.25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</row>
    <row r="305" spans="1:21" x14ac:dyDescent="0.25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</row>
    <row r="306" spans="1:21" x14ac:dyDescent="0.25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</row>
    <row r="307" spans="1:21" x14ac:dyDescent="0.25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</row>
    <row r="308" spans="1:21" x14ac:dyDescent="0.25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</row>
    <row r="309" spans="1:21" x14ac:dyDescent="0.25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</row>
    <row r="310" spans="1:21" x14ac:dyDescent="0.25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</row>
    <row r="311" spans="1:21" x14ac:dyDescent="0.25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</row>
    <row r="312" spans="1:21" x14ac:dyDescent="0.25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</row>
    <row r="313" spans="1:21" x14ac:dyDescent="0.25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</row>
    <row r="314" spans="1:21" x14ac:dyDescent="0.25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</row>
    <row r="315" spans="1:21" x14ac:dyDescent="0.25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</row>
    <row r="316" spans="1:21" x14ac:dyDescent="0.25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</row>
    <row r="317" spans="1:21" x14ac:dyDescent="0.25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</row>
    <row r="318" spans="1:21" x14ac:dyDescent="0.25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</row>
    <row r="319" spans="1:21" x14ac:dyDescent="0.25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</row>
    <row r="320" spans="1:21" x14ac:dyDescent="0.25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</row>
    <row r="321" spans="1:21" x14ac:dyDescent="0.25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</row>
    <row r="322" spans="1:21" x14ac:dyDescent="0.25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</row>
    <row r="323" spans="1:21" x14ac:dyDescent="0.25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</row>
    <row r="324" spans="1:21" x14ac:dyDescent="0.25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</row>
    <row r="325" spans="1:21" x14ac:dyDescent="0.25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</row>
    <row r="326" spans="1:21" x14ac:dyDescent="0.25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</row>
    <row r="327" spans="1:21" x14ac:dyDescent="0.25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</row>
    <row r="328" spans="1:21" x14ac:dyDescent="0.2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</row>
    <row r="329" spans="1:21" x14ac:dyDescent="0.25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</row>
    <row r="330" spans="1:21" x14ac:dyDescent="0.25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</row>
    <row r="331" spans="1:21" x14ac:dyDescent="0.25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</row>
    <row r="332" spans="1:21" x14ac:dyDescent="0.25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</row>
    <row r="333" spans="1:21" x14ac:dyDescent="0.25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</row>
    <row r="334" spans="1:21" x14ac:dyDescent="0.25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</row>
    <row r="335" spans="1:21" x14ac:dyDescent="0.25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</row>
    <row r="336" spans="1:21" x14ac:dyDescent="0.25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</row>
    <row r="337" spans="1:21" x14ac:dyDescent="0.25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</row>
    <row r="338" spans="1:21" x14ac:dyDescent="0.25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</row>
    <row r="339" spans="1:21" x14ac:dyDescent="0.25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</row>
    <row r="340" spans="1:21" x14ac:dyDescent="0.25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</row>
    <row r="341" spans="1:21" x14ac:dyDescent="0.25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</row>
    <row r="342" spans="1:21" x14ac:dyDescent="0.25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</row>
    <row r="343" spans="1:21" x14ac:dyDescent="0.25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</row>
    <row r="344" spans="1:21" x14ac:dyDescent="0.25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</row>
    <row r="345" spans="1:21" x14ac:dyDescent="0.25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</row>
    <row r="346" spans="1:21" x14ac:dyDescent="0.25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</row>
    <row r="347" spans="1:21" x14ac:dyDescent="0.25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</row>
    <row r="348" spans="1:21" x14ac:dyDescent="0.25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</row>
    <row r="349" spans="1:21" x14ac:dyDescent="0.25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</row>
    <row r="350" spans="1:21" x14ac:dyDescent="0.25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</row>
    <row r="351" spans="1:21" x14ac:dyDescent="0.25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</row>
    <row r="352" spans="1:21" x14ac:dyDescent="0.25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</row>
    <row r="353" spans="1:21" x14ac:dyDescent="0.25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</row>
    <row r="354" spans="1:21" x14ac:dyDescent="0.25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</row>
    <row r="355" spans="1:21" x14ac:dyDescent="0.2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</row>
    <row r="356" spans="1:21" x14ac:dyDescent="0.25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</row>
    <row r="357" spans="1:21" x14ac:dyDescent="0.25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</row>
    <row r="358" spans="1:21" x14ac:dyDescent="0.25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</row>
    <row r="359" spans="1:21" x14ac:dyDescent="0.25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</row>
    <row r="360" spans="1:21" x14ac:dyDescent="0.25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</row>
    <row r="361" spans="1:21" x14ac:dyDescent="0.25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</row>
    <row r="362" spans="1:21" x14ac:dyDescent="0.25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</row>
    <row r="363" spans="1:21" x14ac:dyDescent="0.25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</row>
    <row r="364" spans="1:21" x14ac:dyDescent="0.25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</row>
    <row r="365" spans="1:21" x14ac:dyDescent="0.25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</row>
    <row r="366" spans="1:21" x14ac:dyDescent="0.25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</row>
    <row r="367" spans="1:21" x14ac:dyDescent="0.25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</row>
    <row r="368" spans="1:21" x14ac:dyDescent="0.25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</row>
    <row r="369" spans="1:21" x14ac:dyDescent="0.25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</row>
    <row r="370" spans="1:21" x14ac:dyDescent="0.25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</row>
    <row r="371" spans="1:21" x14ac:dyDescent="0.25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</row>
    <row r="372" spans="1:21" x14ac:dyDescent="0.25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</row>
    <row r="373" spans="1:21" x14ac:dyDescent="0.25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</row>
    <row r="374" spans="1:21" x14ac:dyDescent="0.25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</row>
    <row r="375" spans="1:21" x14ac:dyDescent="0.25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</row>
    <row r="376" spans="1:21" x14ac:dyDescent="0.25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</row>
    <row r="377" spans="1:21" x14ac:dyDescent="0.25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</row>
    <row r="378" spans="1:21" x14ac:dyDescent="0.25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</row>
    <row r="379" spans="1:21" x14ac:dyDescent="0.25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</row>
    <row r="380" spans="1:21" x14ac:dyDescent="0.25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</row>
    <row r="381" spans="1:21" x14ac:dyDescent="0.25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</row>
    <row r="382" spans="1:21" x14ac:dyDescent="0.2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</row>
    <row r="383" spans="1:21" x14ac:dyDescent="0.2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</row>
    <row r="384" spans="1:21" x14ac:dyDescent="0.2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</row>
    <row r="385" spans="1:21" x14ac:dyDescent="0.2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</row>
    <row r="386" spans="1:21" x14ac:dyDescent="0.2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</row>
    <row r="387" spans="1:21" x14ac:dyDescent="0.2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</row>
    <row r="388" spans="1:21" x14ac:dyDescent="0.2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</row>
    <row r="389" spans="1:21" x14ac:dyDescent="0.2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</row>
    <row r="390" spans="1:21" x14ac:dyDescent="0.2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</row>
    <row r="391" spans="1:21" x14ac:dyDescent="0.2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</row>
    <row r="392" spans="1:21" x14ac:dyDescent="0.2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</row>
    <row r="393" spans="1:21" x14ac:dyDescent="0.2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</row>
    <row r="394" spans="1:21" x14ac:dyDescent="0.2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</row>
    <row r="395" spans="1:21" x14ac:dyDescent="0.2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</row>
    <row r="396" spans="1:21" x14ac:dyDescent="0.2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</row>
    <row r="397" spans="1:21" x14ac:dyDescent="0.2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</row>
    <row r="398" spans="1:21" x14ac:dyDescent="0.2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</row>
    <row r="399" spans="1:21" x14ac:dyDescent="0.2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</row>
    <row r="400" spans="1:21" x14ac:dyDescent="0.2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</row>
    <row r="401" spans="1:21" x14ac:dyDescent="0.2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</row>
    <row r="402" spans="1:21" x14ac:dyDescent="0.2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</row>
    <row r="403" spans="1:21" x14ac:dyDescent="0.2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</row>
    <row r="404" spans="1:21" x14ac:dyDescent="0.2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</row>
    <row r="405" spans="1:21" x14ac:dyDescent="0.2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</row>
    <row r="406" spans="1:21" x14ac:dyDescent="0.2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</row>
    <row r="407" spans="1:21" x14ac:dyDescent="0.2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</row>
    <row r="408" spans="1:21" x14ac:dyDescent="0.2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</row>
    <row r="409" spans="1:21" x14ac:dyDescent="0.2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</row>
    <row r="410" spans="1:21" x14ac:dyDescent="0.2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</row>
    <row r="411" spans="1:21" x14ac:dyDescent="0.2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</row>
    <row r="412" spans="1:21" x14ac:dyDescent="0.2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</row>
    <row r="413" spans="1:21" x14ac:dyDescent="0.2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</row>
    <row r="414" spans="1:21" x14ac:dyDescent="0.2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</row>
    <row r="415" spans="1:21" x14ac:dyDescent="0.2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</row>
    <row r="416" spans="1:21" x14ac:dyDescent="0.2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</row>
    <row r="417" spans="1:21" x14ac:dyDescent="0.2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</row>
    <row r="418" spans="1:21" x14ac:dyDescent="0.2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</row>
    <row r="419" spans="1:21" x14ac:dyDescent="0.2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</row>
    <row r="420" spans="1:21" x14ac:dyDescent="0.2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</row>
    <row r="421" spans="1:21" x14ac:dyDescent="0.2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</row>
    <row r="422" spans="1:21" x14ac:dyDescent="0.2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</row>
    <row r="423" spans="1:21" x14ac:dyDescent="0.2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</row>
    <row r="424" spans="1:21" x14ac:dyDescent="0.2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</row>
    <row r="425" spans="1:21" x14ac:dyDescent="0.2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</row>
    <row r="426" spans="1:21" x14ac:dyDescent="0.2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</row>
    <row r="427" spans="1:21" x14ac:dyDescent="0.2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</row>
    <row r="428" spans="1:21" x14ac:dyDescent="0.2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</row>
    <row r="429" spans="1:21" x14ac:dyDescent="0.2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</row>
    <row r="430" spans="1:21" x14ac:dyDescent="0.2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</row>
    <row r="431" spans="1:21" x14ac:dyDescent="0.2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</row>
    <row r="432" spans="1:21" x14ac:dyDescent="0.2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</row>
    <row r="433" spans="1:21" x14ac:dyDescent="0.2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</row>
    <row r="434" spans="1:21" x14ac:dyDescent="0.2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</row>
    <row r="435" spans="1:21" x14ac:dyDescent="0.2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</row>
    <row r="436" spans="1:21" x14ac:dyDescent="0.2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</row>
    <row r="437" spans="1:21" x14ac:dyDescent="0.2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</row>
    <row r="438" spans="1:21" x14ac:dyDescent="0.2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</row>
    <row r="439" spans="1:21" x14ac:dyDescent="0.2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</row>
    <row r="440" spans="1:21" x14ac:dyDescent="0.2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</row>
    <row r="441" spans="1:21" x14ac:dyDescent="0.2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</row>
    <row r="442" spans="1:21" x14ac:dyDescent="0.2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</row>
    <row r="443" spans="1:21" x14ac:dyDescent="0.2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</row>
    <row r="444" spans="1:21" x14ac:dyDescent="0.2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</row>
    <row r="445" spans="1:21" x14ac:dyDescent="0.2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</row>
    <row r="446" spans="1:21" x14ac:dyDescent="0.2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</row>
    <row r="447" spans="1:21" x14ac:dyDescent="0.2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</row>
    <row r="448" spans="1:21" x14ac:dyDescent="0.2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</row>
    <row r="449" spans="1:21" x14ac:dyDescent="0.2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</row>
    <row r="450" spans="1:21" x14ac:dyDescent="0.2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</row>
    <row r="451" spans="1:21" x14ac:dyDescent="0.2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</row>
    <row r="452" spans="1:21" x14ac:dyDescent="0.2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</row>
    <row r="453" spans="1:21" x14ac:dyDescent="0.2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</row>
    <row r="454" spans="1:21" x14ac:dyDescent="0.2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</row>
    <row r="455" spans="1:21" x14ac:dyDescent="0.2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</row>
    <row r="456" spans="1:21" x14ac:dyDescent="0.2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</row>
    <row r="457" spans="1:21" x14ac:dyDescent="0.2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</row>
    <row r="458" spans="1:21" x14ac:dyDescent="0.2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</row>
    <row r="459" spans="1:21" x14ac:dyDescent="0.2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</row>
    <row r="460" spans="1:21" x14ac:dyDescent="0.2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</row>
    <row r="461" spans="1:21" x14ac:dyDescent="0.2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</row>
    <row r="462" spans="1:21" x14ac:dyDescent="0.2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</row>
    <row r="463" spans="1:21" x14ac:dyDescent="0.2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</row>
    <row r="464" spans="1:21" x14ac:dyDescent="0.2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</row>
    <row r="465" spans="1:21" x14ac:dyDescent="0.2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</row>
    <row r="466" spans="1:21" x14ac:dyDescent="0.2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</row>
    <row r="467" spans="1:21" x14ac:dyDescent="0.2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</row>
    <row r="468" spans="1:21" x14ac:dyDescent="0.2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</row>
    <row r="469" spans="1:21" x14ac:dyDescent="0.2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</row>
    <row r="470" spans="1:21" x14ac:dyDescent="0.2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</row>
    <row r="471" spans="1:21" x14ac:dyDescent="0.2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</row>
    <row r="472" spans="1:21" x14ac:dyDescent="0.2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</row>
    <row r="473" spans="1:21" x14ac:dyDescent="0.2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</row>
    <row r="474" spans="1:21" x14ac:dyDescent="0.2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</row>
    <row r="475" spans="1:21" x14ac:dyDescent="0.2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</row>
    <row r="476" spans="1:21" x14ac:dyDescent="0.25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</row>
    <row r="477" spans="1:21" x14ac:dyDescent="0.25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</row>
    <row r="478" spans="1:21" x14ac:dyDescent="0.25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</row>
    <row r="479" spans="1:21" x14ac:dyDescent="0.25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</row>
    <row r="480" spans="1:21" x14ac:dyDescent="0.25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</row>
    <row r="481" spans="1:21" x14ac:dyDescent="0.25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</row>
    <row r="482" spans="1:21" x14ac:dyDescent="0.25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</row>
    <row r="483" spans="1:21" x14ac:dyDescent="0.25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</row>
    <row r="484" spans="1:21" x14ac:dyDescent="0.25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</row>
    <row r="485" spans="1:21" x14ac:dyDescent="0.25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</row>
    <row r="486" spans="1:21" x14ac:dyDescent="0.25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</row>
    <row r="487" spans="1:21" x14ac:dyDescent="0.25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</row>
    <row r="488" spans="1:21" x14ac:dyDescent="0.25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</row>
    <row r="489" spans="1:21" x14ac:dyDescent="0.25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</row>
    <row r="490" spans="1:21" x14ac:dyDescent="0.25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</row>
    <row r="491" spans="1:21" x14ac:dyDescent="0.25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</row>
    <row r="492" spans="1:21" x14ac:dyDescent="0.25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</row>
    <row r="493" spans="1:21" x14ac:dyDescent="0.25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</row>
    <row r="494" spans="1:21" x14ac:dyDescent="0.25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</row>
    <row r="495" spans="1:21" x14ac:dyDescent="0.25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</row>
    <row r="496" spans="1:21" x14ac:dyDescent="0.25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</row>
    <row r="497" spans="1:21" x14ac:dyDescent="0.25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</row>
    <row r="498" spans="1:21" x14ac:dyDescent="0.25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</row>
    <row r="499" spans="1:21" x14ac:dyDescent="0.25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</row>
    <row r="500" spans="1:21" x14ac:dyDescent="0.25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</row>
    <row r="501" spans="1:21" x14ac:dyDescent="0.25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</row>
    <row r="502" spans="1:21" x14ac:dyDescent="0.25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</row>
    <row r="503" spans="1:21" x14ac:dyDescent="0.25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</row>
    <row r="504" spans="1:21" x14ac:dyDescent="0.25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</row>
    <row r="505" spans="1:21" x14ac:dyDescent="0.25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</row>
    <row r="506" spans="1:21" x14ac:dyDescent="0.25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</row>
    <row r="507" spans="1:21" x14ac:dyDescent="0.25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</row>
    <row r="508" spans="1:21" x14ac:dyDescent="0.25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</row>
    <row r="509" spans="1:21" x14ac:dyDescent="0.25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</row>
    <row r="510" spans="1:21" x14ac:dyDescent="0.25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</row>
    <row r="511" spans="1:21" x14ac:dyDescent="0.25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</row>
    <row r="512" spans="1:21" x14ac:dyDescent="0.25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</row>
    <row r="513" spans="1:21" x14ac:dyDescent="0.25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</row>
    <row r="514" spans="1:21" x14ac:dyDescent="0.25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</row>
    <row r="515" spans="1:21" x14ac:dyDescent="0.25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</row>
    <row r="516" spans="1:21" x14ac:dyDescent="0.25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</row>
    <row r="517" spans="1:21" x14ac:dyDescent="0.25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</row>
    <row r="518" spans="1:21" x14ac:dyDescent="0.25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</row>
    <row r="519" spans="1:21" x14ac:dyDescent="0.25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</row>
    <row r="520" spans="1:21" x14ac:dyDescent="0.25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</row>
    <row r="521" spans="1:21" x14ac:dyDescent="0.25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</row>
    <row r="522" spans="1:21" x14ac:dyDescent="0.25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</row>
    <row r="523" spans="1:21" x14ac:dyDescent="0.25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</row>
    <row r="524" spans="1:21" x14ac:dyDescent="0.25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</row>
    <row r="525" spans="1:21" x14ac:dyDescent="0.25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</row>
    <row r="526" spans="1:21" x14ac:dyDescent="0.25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</row>
    <row r="527" spans="1:21" x14ac:dyDescent="0.25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</row>
    <row r="528" spans="1:21" x14ac:dyDescent="0.25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</row>
    <row r="529" spans="1:21" x14ac:dyDescent="0.25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</row>
    <row r="530" spans="1:21" x14ac:dyDescent="0.25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</row>
    <row r="531" spans="1:21" x14ac:dyDescent="0.25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</row>
    <row r="532" spans="1:21" x14ac:dyDescent="0.25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</row>
    <row r="533" spans="1:21" x14ac:dyDescent="0.25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</row>
    <row r="534" spans="1:21" x14ac:dyDescent="0.25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</row>
    <row r="535" spans="1:21" x14ac:dyDescent="0.25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</row>
    <row r="536" spans="1:21" x14ac:dyDescent="0.25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</row>
    <row r="537" spans="1:21" x14ac:dyDescent="0.25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</row>
    <row r="538" spans="1:21" x14ac:dyDescent="0.25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</row>
    <row r="539" spans="1:21" x14ac:dyDescent="0.25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</row>
    <row r="540" spans="1:21" x14ac:dyDescent="0.25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</row>
    <row r="541" spans="1:21" x14ac:dyDescent="0.25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</row>
    <row r="542" spans="1:21" x14ac:dyDescent="0.25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</row>
    <row r="543" spans="1:21" x14ac:dyDescent="0.25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</row>
    <row r="544" spans="1:21" x14ac:dyDescent="0.25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</row>
    <row r="545" spans="1:21" x14ac:dyDescent="0.25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</row>
    <row r="546" spans="1:21" x14ac:dyDescent="0.25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</row>
    <row r="547" spans="1:21" x14ac:dyDescent="0.25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</row>
    <row r="548" spans="1:21" x14ac:dyDescent="0.25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</row>
    <row r="549" spans="1:21" x14ac:dyDescent="0.25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</row>
    <row r="550" spans="1:21" x14ac:dyDescent="0.25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</row>
    <row r="551" spans="1:21" x14ac:dyDescent="0.25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</row>
    <row r="552" spans="1:21" x14ac:dyDescent="0.25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</row>
    <row r="553" spans="1:21" x14ac:dyDescent="0.25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</row>
    <row r="554" spans="1:21" x14ac:dyDescent="0.25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</row>
    <row r="555" spans="1:21" x14ac:dyDescent="0.25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</row>
    <row r="556" spans="1:21" x14ac:dyDescent="0.25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</row>
    <row r="557" spans="1:21" x14ac:dyDescent="0.25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</row>
    <row r="558" spans="1:21" x14ac:dyDescent="0.25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</row>
    <row r="559" spans="1:21" x14ac:dyDescent="0.25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</row>
    <row r="560" spans="1:21" x14ac:dyDescent="0.25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</row>
    <row r="561" spans="1:21" x14ac:dyDescent="0.25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</row>
    <row r="562" spans="1:21" x14ac:dyDescent="0.25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</row>
    <row r="563" spans="1:21" x14ac:dyDescent="0.25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</row>
    <row r="564" spans="1:21" x14ac:dyDescent="0.25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</row>
    <row r="565" spans="1:21" x14ac:dyDescent="0.25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</row>
    <row r="566" spans="1:21" x14ac:dyDescent="0.25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</row>
    <row r="567" spans="1:21" x14ac:dyDescent="0.25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</row>
    <row r="568" spans="1:21" x14ac:dyDescent="0.25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</row>
    <row r="569" spans="1:21" x14ac:dyDescent="0.25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</row>
    <row r="570" spans="1:21" x14ac:dyDescent="0.25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</row>
    <row r="571" spans="1:21" x14ac:dyDescent="0.25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</row>
    <row r="572" spans="1:21" x14ac:dyDescent="0.25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</row>
    <row r="573" spans="1:21" x14ac:dyDescent="0.25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</row>
    <row r="574" spans="1:21" x14ac:dyDescent="0.25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</row>
    <row r="575" spans="1:21" x14ac:dyDescent="0.25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</row>
    <row r="576" spans="1:21" x14ac:dyDescent="0.25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</row>
    <row r="577" spans="1:21" x14ac:dyDescent="0.25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</row>
    <row r="578" spans="1:21" x14ac:dyDescent="0.25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</row>
    <row r="579" spans="1:21" x14ac:dyDescent="0.25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</row>
    <row r="580" spans="1:21" x14ac:dyDescent="0.25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</row>
    <row r="581" spans="1:21" x14ac:dyDescent="0.25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</row>
    <row r="582" spans="1:21" x14ac:dyDescent="0.25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</row>
    <row r="583" spans="1:21" x14ac:dyDescent="0.25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</row>
    <row r="584" spans="1:21" x14ac:dyDescent="0.25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</row>
    <row r="585" spans="1:21" x14ac:dyDescent="0.25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</row>
    <row r="586" spans="1:21" x14ac:dyDescent="0.25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</row>
    <row r="587" spans="1:21" x14ac:dyDescent="0.25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</row>
    <row r="588" spans="1:21" x14ac:dyDescent="0.25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</row>
    <row r="589" spans="1:21" x14ac:dyDescent="0.25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</row>
    <row r="590" spans="1:21" x14ac:dyDescent="0.25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</row>
    <row r="591" spans="1:21" x14ac:dyDescent="0.25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</row>
    <row r="592" spans="1:21" x14ac:dyDescent="0.25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</row>
    <row r="593" spans="1:21" x14ac:dyDescent="0.25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</row>
    <row r="594" spans="1:21" x14ac:dyDescent="0.25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</row>
    <row r="595" spans="1:21" x14ac:dyDescent="0.25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</row>
    <row r="596" spans="1:21" x14ac:dyDescent="0.25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</row>
    <row r="597" spans="1:21" x14ac:dyDescent="0.25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</row>
    <row r="598" spans="1:21" x14ac:dyDescent="0.25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</row>
    <row r="599" spans="1:21" x14ac:dyDescent="0.25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</row>
    <row r="600" spans="1:21" x14ac:dyDescent="0.25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</row>
    <row r="601" spans="1:21" x14ac:dyDescent="0.25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</row>
    <row r="602" spans="1:21" x14ac:dyDescent="0.25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</row>
    <row r="603" spans="1:21" x14ac:dyDescent="0.25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</row>
    <row r="604" spans="1:21" x14ac:dyDescent="0.25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</row>
    <row r="605" spans="1:21" x14ac:dyDescent="0.25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</row>
    <row r="606" spans="1:21" x14ac:dyDescent="0.25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</row>
    <row r="607" spans="1:21" x14ac:dyDescent="0.25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</row>
    <row r="608" spans="1:21" x14ac:dyDescent="0.25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</row>
    <row r="609" spans="1:21" x14ac:dyDescent="0.25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</row>
    <row r="610" spans="1:21" x14ac:dyDescent="0.25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</row>
    <row r="611" spans="1:21" x14ac:dyDescent="0.25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</row>
    <row r="612" spans="1:21" x14ac:dyDescent="0.25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</row>
    <row r="613" spans="1:21" x14ac:dyDescent="0.25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</row>
    <row r="614" spans="1:21" x14ac:dyDescent="0.25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</row>
    <row r="615" spans="1:21" x14ac:dyDescent="0.25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</row>
    <row r="616" spans="1:21" x14ac:dyDescent="0.25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</row>
    <row r="617" spans="1:21" x14ac:dyDescent="0.25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</row>
    <row r="618" spans="1:21" x14ac:dyDescent="0.25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</row>
    <row r="619" spans="1:21" x14ac:dyDescent="0.25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</row>
    <row r="620" spans="1:21" x14ac:dyDescent="0.25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</row>
    <row r="621" spans="1:21" x14ac:dyDescent="0.25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</row>
    <row r="622" spans="1:21" x14ac:dyDescent="0.25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</row>
    <row r="623" spans="1:21" x14ac:dyDescent="0.25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</row>
    <row r="624" spans="1:21" x14ac:dyDescent="0.25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</row>
    <row r="625" spans="1:21" x14ac:dyDescent="0.25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</row>
    <row r="626" spans="1:21" x14ac:dyDescent="0.25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</row>
    <row r="627" spans="1:21" x14ac:dyDescent="0.25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</row>
    <row r="628" spans="1:21" x14ac:dyDescent="0.25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</row>
    <row r="629" spans="1:21" x14ac:dyDescent="0.25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</row>
    <row r="630" spans="1:21" x14ac:dyDescent="0.25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</row>
    <row r="631" spans="1:21" x14ac:dyDescent="0.25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</row>
    <row r="632" spans="1:21" x14ac:dyDescent="0.25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</row>
    <row r="633" spans="1:21" x14ac:dyDescent="0.25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</row>
    <row r="634" spans="1:21" x14ac:dyDescent="0.25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</row>
    <row r="635" spans="1:21" x14ac:dyDescent="0.25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</row>
    <row r="636" spans="1:21" x14ac:dyDescent="0.25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</row>
    <row r="637" spans="1:21" x14ac:dyDescent="0.25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</row>
    <row r="638" spans="1:21" x14ac:dyDescent="0.25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</row>
    <row r="639" spans="1:21" x14ac:dyDescent="0.25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</row>
    <row r="640" spans="1:21" x14ac:dyDescent="0.25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</row>
    <row r="641" spans="1:21" x14ac:dyDescent="0.25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</row>
    <row r="642" spans="1:21" x14ac:dyDescent="0.25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</row>
    <row r="643" spans="1:21" x14ac:dyDescent="0.25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</row>
    <row r="644" spans="1:21" x14ac:dyDescent="0.25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</row>
    <row r="645" spans="1:21" x14ac:dyDescent="0.25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</row>
    <row r="646" spans="1:21" x14ac:dyDescent="0.25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</row>
    <row r="647" spans="1:21" x14ac:dyDescent="0.25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</row>
    <row r="648" spans="1:21" x14ac:dyDescent="0.25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</row>
    <row r="649" spans="1:21" x14ac:dyDescent="0.25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</row>
    <row r="650" spans="1:21" x14ac:dyDescent="0.25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</row>
    <row r="651" spans="1:21" x14ac:dyDescent="0.25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</row>
    <row r="652" spans="1:21" x14ac:dyDescent="0.25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</row>
    <row r="653" spans="1:21" x14ac:dyDescent="0.25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</row>
    <row r="654" spans="1:21" x14ac:dyDescent="0.25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</row>
    <row r="655" spans="1:21" x14ac:dyDescent="0.25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</row>
    <row r="656" spans="1:21" x14ac:dyDescent="0.25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</row>
    <row r="657" spans="1:21" x14ac:dyDescent="0.25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</row>
    <row r="658" spans="1:21" x14ac:dyDescent="0.25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</row>
    <row r="659" spans="1:21" x14ac:dyDescent="0.25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</row>
    <row r="660" spans="1:21" x14ac:dyDescent="0.25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</row>
    <row r="661" spans="1:21" x14ac:dyDescent="0.25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</row>
    <row r="662" spans="1:21" x14ac:dyDescent="0.25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</row>
    <row r="663" spans="1:21" x14ac:dyDescent="0.25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</row>
    <row r="664" spans="1:21" x14ac:dyDescent="0.25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</row>
    <row r="665" spans="1:21" x14ac:dyDescent="0.25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</row>
    <row r="666" spans="1:21" x14ac:dyDescent="0.25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</row>
    <row r="667" spans="1:21" x14ac:dyDescent="0.25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</row>
    <row r="668" spans="1:21" x14ac:dyDescent="0.25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</row>
    <row r="669" spans="1:21" x14ac:dyDescent="0.25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</row>
    <row r="670" spans="1:21" x14ac:dyDescent="0.25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</row>
    <row r="671" spans="1:21" x14ac:dyDescent="0.25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</row>
    <row r="672" spans="1:21" x14ac:dyDescent="0.25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</row>
    <row r="673" spans="1:21" x14ac:dyDescent="0.25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</row>
    <row r="674" spans="1:21" x14ac:dyDescent="0.25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</row>
    <row r="675" spans="1:21" x14ac:dyDescent="0.25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</row>
    <row r="676" spans="1:21" x14ac:dyDescent="0.25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</row>
    <row r="677" spans="1:21" x14ac:dyDescent="0.25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</row>
    <row r="678" spans="1:21" x14ac:dyDescent="0.25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</row>
    <row r="679" spans="1:21" x14ac:dyDescent="0.25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</row>
    <row r="680" spans="1:21" x14ac:dyDescent="0.25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</row>
    <row r="681" spans="1:21" x14ac:dyDescent="0.25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</row>
    <row r="682" spans="1:21" x14ac:dyDescent="0.25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</row>
    <row r="683" spans="1:21" x14ac:dyDescent="0.25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</row>
    <row r="684" spans="1:21" x14ac:dyDescent="0.25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</row>
    <row r="685" spans="1:21" x14ac:dyDescent="0.25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</row>
    <row r="686" spans="1:21" x14ac:dyDescent="0.25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</row>
    <row r="687" spans="1:21" x14ac:dyDescent="0.25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</row>
    <row r="688" spans="1:21" x14ac:dyDescent="0.25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</row>
    <row r="689" spans="1:21" x14ac:dyDescent="0.25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</row>
    <row r="690" spans="1:21" x14ac:dyDescent="0.25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</row>
    <row r="691" spans="1:21" x14ac:dyDescent="0.25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</row>
    <row r="692" spans="1:21" x14ac:dyDescent="0.25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</row>
    <row r="693" spans="1:21" x14ac:dyDescent="0.25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</row>
    <row r="694" spans="1:21" x14ac:dyDescent="0.25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</row>
    <row r="695" spans="1:21" x14ac:dyDescent="0.25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</row>
    <row r="696" spans="1:21" x14ac:dyDescent="0.25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</row>
    <row r="697" spans="1:21" x14ac:dyDescent="0.25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</row>
    <row r="698" spans="1:21" x14ac:dyDescent="0.25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</row>
    <row r="699" spans="1:21" x14ac:dyDescent="0.25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</row>
    <row r="700" spans="1:21" x14ac:dyDescent="0.25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</row>
    <row r="701" spans="1:21" x14ac:dyDescent="0.25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</row>
    <row r="702" spans="1:21" x14ac:dyDescent="0.25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</row>
    <row r="703" spans="1:21" x14ac:dyDescent="0.25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</row>
    <row r="704" spans="1:21" x14ac:dyDescent="0.25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</row>
    <row r="705" spans="1:21" x14ac:dyDescent="0.25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</row>
    <row r="706" spans="1:21" x14ac:dyDescent="0.25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</row>
    <row r="707" spans="1:21" x14ac:dyDescent="0.25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</row>
    <row r="708" spans="1:21" x14ac:dyDescent="0.25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</row>
    <row r="709" spans="1:21" x14ac:dyDescent="0.25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</row>
    <row r="710" spans="1:21" x14ac:dyDescent="0.25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</row>
    <row r="711" spans="1:21" x14ac:dyDescent="0.25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</row>
    <row r="712" spans="1:21" x14ac:dyDescent="0.25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</row>
    <row r="713" spans="1:21" x14ac:dyDescent="0.25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</row>
    <row r="714" spans="1:21" x14ac:dyDescent="0.25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</row>
    <row r="715" spans="1:21" x14ac:dyDescent="0.25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</row>
    <row r="716" spans="1:21" x14ac:dyDescent="0.25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</row>
    <row r="717" spans="1:21" x14ac:dyDescent="0.25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</row>
    <row r="718" spans="1:21" x14ac:dyDescent="0.25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</row>
    <row r="719" spans="1:21" x14ac:dyDescent="0.25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</row>
    <row r="720" spans="1:21" x14ac:dyDescent="0.25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</row>
    <row r="721" spans="1:21" x14ac:dyDescent="0.25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</row>
    <row r="722" spans="1:21" x14ac:dyDescent="0.25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</row>
    <row r="723" spans="1:21" x14ac:dyDescent="0.25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</row>
    <row r="724" spans="1:21" x14ac:dyDescent="0.25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</row>
    <row r="725" spans="1:21" x14ac:dyDescent="0.25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</row>
    <row r="726" spans="1:21" x14ac:dyDescent="0.25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</row>
    <row r="727" spans="1:21" x14ac:dyDescent="0.25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</row>
    <row r="728" spans="1:21" x14ac:dyDescent="0.25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</row>
    <row r="729" spans="1:21" x14ac:dyDescent="0.25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</row>
    <row r="730" spans="1:21" x14ac:dyDescent="0.25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</row>
    <row r="731" spans="1:21" x14ac:dyDescent="0.25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</row>
    <row r="732" spans="1:21" x14ac:dyDescent="0.25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</row>
    <row r="733" spans="1:21" x14ac:dyDescent="0.25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</row>
    <row r="734" spans="1:21" x14ac:dyDescent="0.25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</row>
    <row r="735" spans="1:21" x14ac:dyDescent="0.25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</row>
    <row r="736" spans="1:21" x14ac:dyDescent="0.25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</row>
    <row r="737" spans="1:21" x14ac:dyDescent="0.25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</row>
    <row r="738" spans="1:21" x14ac:dyDescent="0.25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</row>
    <row r="739" spans="1:21" x14ac:dyDescent="0.25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</row>
    <row r="740" spans="1:21" x14ac:dyDescent="0.25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</row>
    <row r="741" spans="1:21" x14ac:dyDescent="0.25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</row>
    <row r="742" spans="1:21" x14ac:dyDescent="0.25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</row>
    <row r="743" spans="1:21" x14ac:dyDescent="0.25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</row>
    <row r="744" spans="1:21" x14ac:dyDescent="0.25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</row>
    <row r="745" spans="1:21" x14ac:dyDescent="0.25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</row>
    <row r="746" spans="1:21" x14ac:dyDescent="0.25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</row>
    <row r="747" spans="1:21" x14ac:dyDescent="0.25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</row>
    <row r="748" spans="1:21" x14ac:dyDescent="0.25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</row>
    <row r="749" spans="1:21" x14ac:dyDescent="0.25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</row>
    <row r="750" spans="1:21" x14ac:dyDescent="0.25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</row>
    <row r="751" spans="1:21" x14ac:dyDescent="0.25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</row>
    <row r="752" spans="1:21" x14ac:dyDescent="0.25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</row>
    <row r="753" spans="1:21" x14ac:dyDescent="0.25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</row>
    <row r="754" spans="1:21" x14ac:dyDescent="0.25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</row>
    <row r="755" spans="1:21" x14ac:dyDescent="0.25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</row>
    <row r="756" spans="1:21" x14ac:dyDescent="0.25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</row>
    <row r="757" spans="1:21" x14ac:dyDescent="0.25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</row>
    <row r="758" spans="1:21" x14ac:dyDescent="0.25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</row>
    <row r="759" spans="1:21" x14ac:dyDescent="0.25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</row>
    <row r="760" spans="1:21" x14ac:dyDescent="0.25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</row>
    <row r="761" spans="1:21" x14ac:dyDescent="0.25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</row>
    <row r="762" spans="1:21" x14ac:dyDescent="0.25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</row>
    <row r="763" spans="1:21" x14ac:dyDescent="0.25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</row>
    <row r="764" spans="1:21" x14ac:dyDescent="0.25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</row>
    <row r="765" spans="1:21" x14ac:dyDescent="0.25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</row>
    <row r="766" spans="1:21" x14ac:dyDescent="0.25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</row>
    <row r="767" spans="1:21" x14ac:dyDescent="0.25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</row>
    <row r="768" spans="1:21" x14ac:dyDescent="0.25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</row>
    <row r="769" spans="1:21" x14ac:dyDescent="0.25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</row>
    <row r="770" spans="1:21" x14ac:dyDescent="0.25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</row>
    <row r="771" spans="1:21" x14ac:dyDescent="0.25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</row>
    <row r="772" spans="1:21" x14ac:dyDescent="0.25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</row>
    <row r="773" spans="1:21" x14ac:dyDescent="0.25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</row>
    <row r="774" spans="1:21" x14ac:dyDescent="0.25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</row>
    <row r="775" spans="1:21" x14ac:dyDescent="0.25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</row>
    <row r="776" spans="1:21" x14ac:dyDescent="0.25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</row>
    <row r="777" spans="1:21" x14ac:dyDescent="0.25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</row>
    <row r="778" spans="1:21" x14ac:dyDescent="0.25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</row>
    <row r="779" spans="1:21" x14ac:dyDescent="0.25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</row>
    <row r="780" spans="1:21" x14ac:dyDescent="0.25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</row>
    <row r="781" spans="1:21" x14ac:dyDescent="0.25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</row>
    <row r="782" spans="1:21" x14ac:dyDescent="0.25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</row>
    <row r="783" spans="1:21" x14ac:dyDescent="0.25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</row>
    <row r="784" spans="1:21" x14ac:dyDescent="0.25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</row>
    <row r="785" spans="1:21" x14ac:dyDescent="0.25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</row>
    <row r="786" spans="1:21" x14ac:dyDescent="0.25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</row>
    <row r="787" spans="1:21" x14ac:dyDescent="0.25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</row>
    <row r="788" spans="1:21" x14ac:dyDescent="0.25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</row>
    <row r="789" spans="1:21" x14ac:dyDescent="0.25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</row>
    <row r="790" spans="1:21" x14ac:dyDescent="0.25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</row>
    <row r="791" spans="1:21" x14ac:dyDescent="0.25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</row>
    <row r="792" spans="1:21" x14ac:dyDescent="0.25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</row>
    <row r="793" spans="1:21" x14ac:dyDescent="0.25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</row>
    <row r="794" spans="1:21" x14ac:dyDescent="0.25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</row>
    <row r="795" spans="1:21" x14ac:dyDescent="0.25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</row>
    <row r="796" spans="1:21" x14ac:dyDescent="0.25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</row>
    <row r="797" spans="1:21" x14ac:dyDescent="0.25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</row>
    <row r="798" spans="1:21" x14ac:dyDescent="0.25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</row>
    <row r="799" spans="1:21" x14ac:dyDescent="0.25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</row>
    <row r="800" spans="1:21" x14ac:dyDescent="0.25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</row>
    <row r="801" spans="1:21" x14ac:dyDescent="0.25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</row>
    <row r="802" spans="1:21" x14ac:dyDescent="0.25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</row>
    <row r="803" spans="1:21" x14ac:dyDescent="0.25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</row>
    <row r="804" spans="1:21" x14ac:dyDescent="0.25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</row>
    <row r="805" spans="1:21" x14ac:dyDescent="0.25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</row>
    <row r="806" spans="1:21" x14ac:dyDescent="0.25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</row>
    <row r="807" spans="1:21" x14ac:dyDescent="0.25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</row>
    <row r="808" spans="1:21" x14ac:dyDescent="0.25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</row>
    <row r="809" spans="1:21" x14ac:dyDescent="0.25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</row>
    <row r="810" spans="1:21" x14ac:dyDescent="0.25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</row>
    <row r="811" spans="1:21" x14ac:dyDescent="0.25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</row>
    <row r="812" spans="1:21" x14ac:dyDescent="0.25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</row>
    <row r="813" spans="1:21" x14ac:dyDescent="0.25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</row>
    <row r="814" spans="1:21" x14ac:dyDescent="0.25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</row>
    <row r="815" spans="1:21" x14ac:dyDescent="0.25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</row>
    <row r="816" spans="1:21" x14ac:dyDescent="0.25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</row>
    <row r="817" spans="1:21" x14ac:dyDescent="0.25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</row>
    <row r="818" spans="1:21" x14ac:dyDescent="0.25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</row>
    <row r="819" spans="1:21" x14ac:dyDescent="0.25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</row>
    <row r="820" spans="1:21" x14ac:dyDescent="0.25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</row>
    <row r="821" spans="1:21" x14ac:dyDescent="0.25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</row>
    <row r="822" spans="1:21" x14ac:dyDescent="0.25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</row>
    <row r="823" spans="1:21" x14ac:dyDescent="0.25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</row>
    <row r="824" spans="1:21" x14ac:dyDescent="0.25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</row>
    <row r="825" spans="1:21" x14ac:dyDescent="0.25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</row>
    <row r="826" spans="1:21" x14ac:dyDescent="0.25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</row>
    <row r="827" spans="1:21" x14ac:dyDescent="0.25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</row>
    <row r="828" spans="1:21" x14ac:dyDescent="0.25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</row>
    <row r="829" spans="1:21" x14ac:dyDescent="0.25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</row>
    <row r="830" spans="1:21" x14ac:dyDescent="0.25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</row>
    <row r="831" spans="1:21" x14ac:dyDescent="0.25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</row>
    <row r="832" spans="1:21" x14ac:dyDescent="0.25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</row>
    <row r="833" spans="1:21" x14ac:dyDescent="0.25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</row>
    <row r="834" spans="1:21" x14ac:dyDescent="0.25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</row>
    <row r="835" spans="1:21" x14ac:dyDescent="0.25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</row>
    <row r="836" spans="1:21" x14ac:dyDescent="0.25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</row>
    <row r="837" spans="1:21" x14ac:dyDescent="0.25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</row>
    <row r="838" spans="1:21" x14ac:dyDescent="0.25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</row>
    <row r="839" spans="1:21" x14ac:dyDescent="0.25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</row>
    <row r="840" spans="1:21" x14ac:dyDescent="0.25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</row>
    <row r="841" spans="1:21" x14ac:dyDescent="0.25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</row>
    <row r="842" spans="1:21" x14ac:dyDescent="0.25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</row>
    <row r="843" spans="1:21" x14ac:dyDescent="0.25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</row>
    <row r="844" spans="1:21" x14ac:dyDescent="0.25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</row>
    <row r="845" spans="1:21" x14ac:dyDescent="0.25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</row>
    <row r="846" spans="1:21" x14ac:dyDescent="0.25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</row>
    <row r="847" spans="1:21" x14ac:dyDescent="0.25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</row>
    <row r="848" spans="1:21" x14ac:dyDescent="0.25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</row>
    <row r="849" spans="1:21" x14ac:dyDescent="0.25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</row>
    <row r="850" spans="1:21" x14ac:dyDescent="0.25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</row>
    <row r="851" spans="1:21" x14ac:dyDescent="0.25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</row>
    <row r="852" spans="1:21" x14ac:dyDescent="0.25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</row>
    <row r="853" spans="1:21" x14ac:dyDescent="0.25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</row>
    <row r="854" spans="1:21" x14ac:dyDescent="0.25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</row>
    <row r="855" spans="1:21" x14ac:dyDescent="0.25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</row>
    <row r="856" spans="1:21" x14ac:dyDescent="0.25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</row>
    <row r="857" spans="1:21" x14ac:dyDescent="0.25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</row>
    <row r="858" spans="1:21" x14ac:dyDescent="0.25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</row>
    <row r="859" spans="1:21" x14ac:dyDescent="0.25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</row>
    <row r="860" spans="1:21" x14ac:dyDescent="0.25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</row>
    <row r="861" spans="1:21" x14ac:dyDescent="0.25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</row>
    <row r="862" spans="1:21" x14ac:dyDescent="0.25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</row>
    <row r="863" spans="1:21" x14ac:dyDescent="0.25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</row>
    <row r="864" spans="1:21" x14ac:dyDescent="0.25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</row>
    <row r="865" spans="1:21" x14ac:dyDescent="0.25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</row>
    <row r="866" spans="1:21" x14ac:dyDescent="0.25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</row>
    <row r="867" spans="1:21" x14ac:dyDescent="0.25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</row>
    <row r="868" spans="1:21" x14ac:dyDescent="0.25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</row>
    <row r="869" spans="1:21" x14ac:dyDescent="0.25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</row>
    <row r="870" spans="1:21" x14ac:dyDescent="0.25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</row>
    <row r="871" spans="1:21" x14ac:dyDescent="0.25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</row>
    <row r="872" spans="1:21" x14ac:dyDescent="0.25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</row>
    <row r="873" spans="1:21" x14ac:dyDescent="0.25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</row>
    <row r="874" spans="1:21" x14ac:dyDescent="0.25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</row>
    <row r="875" spans="1:21" x14ac:dyDescent="0.25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</row>
    <row r="876" spans="1:21" x14ac:dyDescent="0.25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</row>
    <row r="877" spans="1:21" x14ac:dyDescent="0.25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</row>
    <row r="878" spans="1:21" x14ac:dyDescent="0.25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</row>
    <row r="879" spans="1:21" x14ac:dyDescent="0.25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</row>
    <row r="880" spans="1:21" x14ac:dyDescent="0.25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</row>
    <row r="881" spans="1:21" x14ac:dyDescent="0.25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</row>
    <row r="882" spans="1:21" x14ac:dyDescent="0.25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</row>
    <row r="883" spans="1:21" x14ac:dyDescent="0.25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</row>
    <row r="884" spans="1:21" x14ac:dyDescent="0.25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</row>
    <row r="885" spans="1:21" x14ac:dyDescent="0.25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</row>
    <row r="886" spans="1:21" x14ac:dyDescent="0.25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</row>
    <row r="887" spans="1:21" x14ac:dyDescent="0.25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</row>
    <row r="888" spans="1:21" x14ac:dyDescent="0.25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</row>
    <row r="889" spans="1:21" x14ac:dyDescent="0.25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</row>
    <row r="890" spans="1:21" x14ac:dyDescent="0.25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</row>
    <row r="891" spans="1:21" x14ac:dyDescent="0.25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</row>
    <row r="892" spans="1:21" x14ac:dyDescent="0.25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</row>
    <row r="893" spans="1:21" x14ac:dyDescent="0.25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</row>
    <row r="894" spans="1:21" x14ac:dyDescent="0.25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</row>
    <row r="895" spans="1:21" x14ac:dyDescent="0.25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</row>
    <row r="896" spans="1:21" x14ac:dyDescent="0.25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</row>
    <row r="897" spans="1:21" x14ac:dyDescent="0.25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</row>
    <row r="898" spans="1:21" x14ac:dyDescent="0.25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</row>
    <row r="899" spans="1:21" x14ac:dyDescent="0.25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</row>
    <row r="900" spans="1:21" x14ac:dyDescent="0.25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</row>
    <row r="901" spans="1:21" x14ac:dyDescent="0.25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</row>
    <row r="902" spans="1:21" x14ac:dyDescent="0.25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</row>
    <row r="903" spans="1:21" x14ac:dyDescent="0.25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</row>
    <row r="904" spans="1:21" x14ac:dyDescent="0.25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</row>
    <row r="905" spans="1:21" x14ac:dyDescent="0.25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</row>
    <row r="906" spans="1:21" x14ac:dyDescent="0.25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</row>
    <row r="907" spans="1:21" x14ac:dyDescent="0.25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</row>
    <row r="908" spans="1:21" x14ac:dyDescent="0.25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</row>
    <row r="909" spans="1:21" x14ac:dyDescent="0.25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</row>
    <row r="910" spans="1:21" x14ac:dyDescent="0.25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</row>
    <row r="911" spans="1:21" x14ac:dyDescent="0.25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</row>
    <row r="912" spans="1:21" x14ac:dyDescent="0.25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</row>
    <row r="913" spans="1:21" x14ac:dyDescent="0.25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</row>
    <row r="914" spans="1:21" x14ac:dyDescent="0.25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</row>
    <row r="915" spans="1:21" x14ac:dyDescent="0.25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</row>
    <row r="916" spans="1:21" x14ac:dyDescent="0.25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</row>
    <row r="917" spans="1:21" x14ac:dyDescent="0.25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</row>
    <row r="918" spans="1:21" x14ac:dyDescent="0.25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</row>
    <row r="919" spans="1:21" x14ac:dyDescent="0.25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</row>
    <row r="920" spans="1:21" x14ac:dyDescent="0.25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</row>
    <row r="921" spans="1:21" x14ac:dyDescent="0.25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</row>
    <row r="922" spans="1:21" x14ac:dyDescent="0.25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</row>
    <row r="923" spans="1:21" x14ac:dyDescent="0.25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</row>
    <row r="924" spans="1:21" x14ac:dyDescent="0.25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</row>
    <row r="925" spans="1:21" x14ac:dyDescent="0.25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</row>
    <row r="926" spans="1:21" x14ac:dyDescent="0.25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</row>
    <row r="927" spans="1:21" x14ac:dyDescent="0.25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</row>
    <row r="928" spans="1:21" x14ac:dyDescent="0.25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</row>
    <row r="929" spans="1:21" x14ac:dyDescent="0.25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</row>
    <row r="930" spans="1:21" x14ac:dyDescent="0.25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</row>
    <row r="931" spans="1:21" x14ac:dyDescent="0.25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</row>
    <row r="932" spans="1:21" x14ac:dyDescent="0.25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</row>
    <row r="933" spans="1:21" x14ac:dyDescent="0.25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</row>
    <row r="934" spans="1:21" x14ac:dyDescent="0.25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</row>
    <row r="935" spans="1:21" x14ac:dyDescent="0.25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</row>
    <row r="936" spans="1:21" x14ac:dyDescent="0.25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</row>
    <row r="937" spans="1:21" x14ac:dyDescent="0.25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</row>
    <row r="938" spans="1:21" x14ac:dyDescent="0.25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</row>
    <row r="939" spans="1:21" x14ac:dyDescent="0.25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</row>
    <row r="940" spans="1:21" x14ac:dyDescent="0.25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</row>
    <row r="941" spans="1:21" x14ac:dyDescent="0.25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</row>
    <row r="942" spans="1:21" x14ac:dyDescent="0.25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</row>
    <row r="943" spans="1:21" x14ac:dyDescent="0.25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</row>
    <row r="944" spans="1:21" x14ac:dyDescent="0.25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</row>
    <row r="945" spans="1:21" x14ac:dyDescent="0.25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</row>
    <row r="946" spans="1:21" x14ac:dyDescent="0.25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</row>
    <row r="947" spans="1:21" x14ac:dyDescent="0.25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</row>
    <row r="948" spans="1:21" x14ac:dyDescent="0.25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</row>
    <row r="949" spans="1:21" x14ac:dyDescent="0.25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</row>
    <row r="950" spans="1:21" x14ac:dyDescent="0.25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</row>
    <row r="951" spans="1:21" x14ac:dyDescent="0.25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</row>
    <row r="952" spans="1:21" x14ac:dyDescent="0.25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</row>
    <row r="953" spans="1:21" x14ac:dyDescent="0.25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</row>
    <row r="954" spans="1:21" x14ac:dyDescent="0.25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</row>
    <row r="955" spans="1:21" x14ac:dyDescent="0.25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</row>
    <row r="956" spans="1:21" x14ac:dyDescent="0.25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</row>
    <row r="957" spans="1:21" x14ac:dyDescent="0.25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</row>
    <row r="958" spans="1:21" x14ac:dyDescent="0.25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</row>
    <row r="959" spans="1:21" x14ac:dyDescent="0.25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</row>
    <row r="960" spans="1:21" x14ac:dyDescent="0.25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</row>
    <row r="961" spans="1:21" x14ac:dyDescent="0.25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</row>
    <row r="962" spans="1:21" x14ac:dyDescent="0.25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</row>
    <row r="963" spans="1:21" x14ac:dyDescent="0.25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</row>
    <row r="964" spans="1:21" x14ac:dyDescent="0.25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</row>
    <row r="965" spans="1:21" x14ac:dyDescent="0.25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</row>
    <row r="966" spans="1:21" x14ac:dyDescent="0.25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</row>
    <row r="967" spans="1:21" x14ac:dyDescent="0.25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</row>
    <row r="968" spans="1:21" x14ac:dyDescent="0.25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</row>
    <row r="969" spans="1:21" x14ac:dyDescent="0.25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</row>
    <row r="970" spans="1:21" x14ac:dyDescent="0.25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</row>
    <row r="971" spans="1:21" x14ac:dyDescent="0.25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</row>
    <row r="972" spans="1:21" x14ac:dyDescent="0.25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</row>
    <row r="973" spans="1:21" x14ac:dyDescent="0.25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</row>
    <row r="974" spans="1:21" x14ac:dyDescent="0.25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</row>
    <row r="975" spans="1:21" x14ac:dyDescent="0.25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</row>
    <row r="976" spans="1:21" x14ac:dyDescent="0.25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</row>
    <row r="977" spans="1:21" x14ac:dyDescent="0.25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</row>
    <row r="978" spans="1:21" x14ac:dyDescent="0.25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</row>
    <row r="979" spans="1:21" x14ac:dyDescent="0.25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</row>
    <row r="980" spans="1:21" x14ac:dyDescent="0.25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</row>
    <row r="981" spans="1:21" x14ac:dyDescent="0.25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</row>
    <row r="982" spans="1:21" x14ac:dyDescent="0.25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</row>
    <row r="983" spans="1:21" x14ac:dyDescent="0.25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</row>
    <row r="984" spans="1:21" x14ac:dyDescent="0.25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</row>
    <row r="985" spans="1:21" x14ac:dyDescent="0.25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</row>
    <row r="986" spans="1:21" x14ac:dyDescent="0.25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</row>
    <row r="987" spans="1:21" x14ac:dyDescent="0.25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</row>
    <row r="988" spans="1:21" x14ac:dyDescent="0.25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</row>
    <row r="989" spans="1:21" x14ac:dyDescent="0.25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</row>
    <row r="990" spans="1:21" x14ac:dyDescent="0.25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</row>
    <row r="991" spans="1:21" x14ac:dyDescent="0.25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</row>
    <row r="992" spans="1:21" x14ac:dyDescent="0.25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</row>
    <row r="993" spans="1:21" x14ac:dyDescent="0.25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</row>
    <row r="994" spans="1:21" x14ac:dyDescent="0.25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</row>
    <row r="995" spans="1:21" x14ac:dyDescent="0.25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</row>
    <row r="996" spans="1:21" x14ac:dyDescent="0.25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</row>
    <row r="997" spans="1:21" x14ac:dyDescent="0.25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</row>
    <row r="998" spans="1:21" x14ac:dyDescent="0.25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</row>
    <row r="999" spans="1:21" x14ac:dyDescent="0.25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</row>
    <row r="1000" spans="1:21" x14ac:dyDescent="0.25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</row>
    <row r="1001" spans="1:21" x14ac:dyDescent="0.25">
      <c r="A1001" s="78"/>
      <c r="B1001" s="78"/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  <c r="N1001" s="78"/>
      <c r="O1001" s="78"/>
      <c r="P1001" s="78"/>
      <c r="Q1001" s="78"/>
      <c r="R1001" s="78"/>
      <c r="S1001" s="78"/>
      <c r="T1001" s="78"/>
      <c r="U1001" s="78"/>
    </row>
    <row r="1002" spans="1:21" x14ac:dyDescent="0.25">
      <c r="A1002" s="78"/>
      <c r="B1002" s="78"/>
      <c r="C1002" s="78"/>
      <c r="D1002" s="78"/>
      <c r="E1002" s="78"/>
      <c r="F1002" s="78"/>
      <c r="G1002" s="78"/>
      <c r="H1002" s="78"/>
      <c r="I1002" s="78"/>
      <c r="J1002" s="78"/>
      <c r="K1002" s="78"/>
      <c r="L1002" s="78"/>
      <c r="M1002" s="78"/>
      <c r="N1002" s="78"/>
      <c r="O1002" s="78"/>
      <c r="P1002" s="78"/>
      <c r="Q1002" s="78"/>
      <c r="R1002" s="78"/>
      <c r="S1002" s="78"/>
      <c r="T1002" s="78"/>
      <c r="U1002" s="7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/>
  </sheetViews>
  <sheetFormatPr defaultColWidth="14.42578125" defaultRowHeight="15" customHeight="1" x14ac:dyDescent="0.25"/>
  <sheetData>
    <row r="1" spans="1:26" x14ac:dyDescent="0.25">
      <c r="A1" s="82" t="s">
        <v>34</v>
      </c>
      <c r="B1" s="83"/>
      <c r="C1" s="83"/>
      <c r="D1" s="84"/>
      <c r="E1" s="85"/>
      <c r="F1" s="84"/>
      <c r="G1" s="84"/>
      <c r="H1" s="84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x14ac:dyDescent="0.25">
      <c r="A2" s="82" t="s">
        <v>35</v>
      </c>
      <c r="B2" s="87"/>
      <c r="C2" s="87"/>
      <c r="D2" s="87"/>
      <c r="E2" s="87"/>
      <c r="F2" s="87"/>
      <c r="G2" s="87"/>
      <c r="H2" s="87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x14ac:dyDescent="0.25">
      <c r="A3" s="82" t="s">
        <v>36</v>
      </c>
      <c r="B3" s="88"/>
      <c r="C3" s="85"/>
      <c r="D3" s="85"/>
      <c r="E3" s="85"/>
      <c r="F3" s="85"/>
      <c r="G3" s="89"/>
      <c r="H3" s="90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x14ac:dyDescent="0.25">
      <c r="A4" s="82" t="s">
        <v>37</v>
      </c>
      <c r="B4" s="88"/>
      <c r="C4" s="85"/>
      <c r="D4" s="85"/>
      <c r="E4" s="85"/>
      <c r="F4" s="85"/>
      <c r="G4" s="89"/>
      <c r="H4" s="90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x14ac:dyDescent="0.25">
      <c r="A5" s="82" t="s">
        <v>38</v>
      </c>
      <c r="B5" s="88"/>
      <c r="C5" s="85"/>
      <c r="D5" s="91"/>
      <c r="E5" s="91"/>
      <c r="F5" s="91"/>
      <c r="G5" s="89"/>
      <c r="H5" s="92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spans="1:26" x14ac:dyDescent="0.25">
      <c r="A6" s="82" t="s">
        <v>39</v>
      </c>
      <c r="B6" s="88"/>
      <c r="C6" s="85"/>
      <c r="D6" s="85"/>
      <c r="E6" s="85"/>
      <c r="F6" s="85"/>
      <c r="G6" s="89"/>
      <c r="H6" s="90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spans="1:26" x14ac:dyDescent="0.25">
      <c r="A7" s="82" t="s">
        <v>40</v>
      </c>
      <c r="B7" s="88"/>
      <c r="C7" s="85"/>
      <c r="D7" s="85"/>
      <c r="E7" s="85"/>
      <c r="F7" s="85"/>
      <c r="G7" s="89"/>
      <c r="H7" s="90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x14ac:dyDescent="0.25">
      <c r="A8" s="82" t="s">
        <v>41</v>
      </c>
      <c r="B8" s="88"/>
      <c r="C8" s="85"/>
      <c r="D8" s="85"/>
      <c r="E8" s="85"/>
      <c r="F8" s="85"/>
      <c r="G8" s="89"/>
      <c r="H8" s="90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</row>
    <row r="9" spans="1:26" x14ac:dyDescent="0.25">
      <c r="A9" s="82" t="s">
        <v>42</v>
      </c>
      <c r="B9" s="88"/>
      <c r="C9" s="85"/>
      <c r="D9" s="85"/>
      <c r="E9" s="85"/>
      <c r="F9" s="85"/>
      <c r="G9" s="89"/>
      <c r="H9" s="90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</row>
    <row r="10" spans="1:26" x14ac:dyDescent="0.25">
      <c r="A10" s="82" t="s">
        <v>43</v>
      </c>
      <c r="B10" s="88"/>
      <c r="C10" s="85"/>
      <c r="D10" s="85"/>
      <c r="E10" s="85"/>
      <c r="F10" s="85"/>
      <c r="G10" s="89"/>
      <c r="H10" s="90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</row>
    <row r="11" spans="1:26" x14ac:dyDescent="0.25">
      <c r="A11" s="82" t="s">
        <v>44</v>
      </c>
      <c r="B11" s="88"/>
      <c r="C11" s="85"/>
      <c r="D11" s="85"/>
      <c r="E11" s="85"/>
      <c r="F11" s="85"/>
      <c r="G11" s="89"/>
      <c r="H11" s="90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</row>
    <row r="12" spans="1:26" x14ac:dyDescent="0.25">
      <c r="A12" s="82" t="s">
        <v>45</v>
      </c>
      <c r="B12" s="88"/>
      <c r="C12" s="85"/>
      <c r="D12" s="85"/>
      <c r="E12" s="85"/>
      <c r="F12" s="85"/>
      <c r="G12" s="89"/>
      <c r="H12" s="90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</row>
    <row r="13" spans="1:26" x14ac:dyDescent="0.25">
      <c r="A13" s="82" t="s">
        <v>46</v>
      </c>
      <c r="B13" s="88"/>
      <c r="C13" s="85"/>
      <c r="D13" s="85"/>
      <c r="E13" s="85"/>
      <c r="F13" s="85"/>
      <c r="G13" s="89"/>
      <c r="H13" s="90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</row>
    <row r="14" spans="1:26" x14ac:dyDescent="0.25">
      <c r="A14" s="82" t="s">
        <v>47</v>
      </c>
      <c r="B14" s="88"/>
      <c r="C14" s="85"/>
      <c r="D14" s="85"/>
      <c r="E14" s="85"/>
      <c r="F14" s="85"/>
      <c r="G14" s="89"/>
      <c r="H14" s="90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spans="1:26" x14ac:dyDescent="0.25">
      <c r="A15" s="82" t="s">
        <v>48</v>
      </c>
      <c r="B15" s="88"/>
      <c r="C15" s="85"/>
      <c r="D15" s="85"/>
      <c r="E15" s="85"/>
      <c r="F15" s="85"/>
      <c r="G15" s="89"/>
      <c r="H15" s="90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</row>
    <row r="16" spans="1:26" x14ac:dyDescent="0.25">
      <c r="A16" s="82" t="s">
        <v>49</v>
      </c>
      <c r="B16" s="88"/>
      <c r="C16" s="85"/>
      <c r="D16" s="85"/>
      <c r="E16" s="85"/>
      <c r="F16" s="85"/>
      <c r="G16" s="89"/>
      <c r="H16" s="90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</row>
    <row r="17" spans="1:26" x14ac:dyDescent="0.25">
      <c r="A17" s="82" t="s">
        <v>50</v>
      </c>
      <c r="B17" s="88"/>
      <c r="C17" s="85"/>
      <c r="D17" s="85"/>
      <c r="E17" s="85"/>
      <c r="F17" s="85"/>
      <c r="G17" s="89"/>
      <c r="H17" s="90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</row>
    <row r="18" spans="1:26" x14ac:dyDescent="0.25">
      <c r="A18" s="82" t="s">
        <v>51</v>
      </c>
      <c r="B18" s="88"/>
      <c r="C18" s="85"/>
      <c r="D18" s="85"/>
      <c r="E18" s="85"/>
      <c r="F18" s="85"/>
      <c r="G18" s="89"/>
      <c r="H18" s="90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</row>
    <row r="19" spans="1:26" x14ac:dyDescent="0.25">
      <c r="A19" s="82" t="s">
        <v>52</v>
      </c>
      <c r="B19" s="88"/>
      <c r="C19" s="85"/>
      <c r="D19" s="85"/>
      <c r="E19" s="85"/>
      <c r="F19" s="85"/>
      <c r="G19" s="89"/>
      <c r="H19" s="90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</row>
    <row r="20" spans="1:26" x14ac:dyDescent="0.25">
      <c r="A20" s="82" t="s">
        <v>53</v>
      </c>
      <c r="B20" s="88"/>
      <c r="C20" s="85"/>
      <c r="D20" s="85"/>
      <c r="E20" s="85"/>
      <c r="F20" s="85"/>
      <c r="G20" s="89"/>
      <c r="H20" s="90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spans="1:26" x14ac:dyDescent="0.25">
      <c r="A21" s="82" t="s">
        <v>54</v>
      </c>
      <c r="B21" s="88"/>
      <c r="C21" s="85"/>
      <c r="D21" s="85"/>
      <c r="E21" s="85"/>
      <c r="F21" s="85"/>
      <c r="G21" s="89"/>
      <c r="H21" s="90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</row>
    <row r="22" spans="1:26" x14ac:dyDescent="0.25">
      <c r="A22" s="82" t="s">
        <v>55</v>
      </c>
      <c r="B22" s="88"/>
      <c r="C22" s="85"/>
      <c r="D22" s="85"/>
      <c r="E22" s="85"/>
      <c r="F22" s="85"/>
      <c r="G22" s="89"/>
      <c r="H22" s="90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spans="1:26" x14ac:dyDescent="0.25">
      <c r="A23" s="82" t="s">
        <v>56</v>
      </c>
      <c r="B23" s="88"/>
      <c r="C23" s="85"/>
      <c r="D23" s="85"/>
      <c r="E23" s="85"/>
      <c r="F23" s="85"/>
      <c r="G23" s="89"/>
      <c r="H23" s="90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</row>
    <row r="24" spans="1:26" x14ac:dyDescent="0.25">
      <c r="A24" s="82" t="s">
        <v>57</v>
      </c>
      <c r="B24" s="93"/>
      <c r="C24" s="93"/>
      <c r="D24" s="94"/>
      <c r="E24" s="93"/>
      <c r="F24" s="95"/>
      <c r="G24" s="90"/>
      <c r="H24" s="90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</row>
    <row r="25" spans="1:26" x14ac:dyDescent="0.25">
      <c r="A25" s="82" t="s">
        <v>58</v>
      </c>
      <c r="B25" s="93"/>
      <c r="C25" s="93"/>
      <c r="D25" s="94"/>
      <c r="E25" s="93"/>
      <c r="F25" s="95"/>
      <c r="G25" s="90"/>
      <c r="H25" s="90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spans="1:26" x14ac:dyDescent="0.25">
      <c r="A26" s="82" t="s">
        <v>59</v>
      </c>
      <c r="B26" s="93"/>
      <c r="C26" s="96"/>
      <c r="D26" s="94"/>
      <c r="E26" s="93"/>
      <c r="F26" s="95"/>
      <c r="G26" s="90"/>
      <c r="H26" s="90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spans="1:26" x14ac:dyDescent="0.25">
      <c r="A27" s="82" t="s">
        <v>60</v>
      </c>
      <c r="B27" s="93"/>
      <c r="C27" s="96"/>
      <c r="D27" s="94"/>
      <c r="E27" s="93"/>
      <c r="F27" s="95"/>
      <c r="G27" s="90"/>
      <c r="H27" s="90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</row>
    <row r="28" spans="1:26" x14ac:dyDescent="0.25">
      <c r="A28" s="82" t="s">
        <v>61</v>
      </c>
      <c r="B28" s="93"/>
      <c r="C28" s="96"/>
      <c r="D28" s="94"/>
      <c r="E28" s="93"/>
      <c r="F28" s="95"/>
      <c r="G28" s="90"/>
      <c r="H28" s="90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</row>
    <row r="29" spans="1:26" x14ac:dyDescent="0.25">
      <c r="A29" s="97" t="s">
        <v>62</v>
      </c>
      <c r="B29" s="93"/>
      <c r="C29" s="93"/>
      <c r="D29" s="94"/>
      <c r="E29" s="93"/>
      <c r="F29" s="95"/>
      <c r="G29" s="90"/>
      <c r="H29" s="90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</row>
    <row r="30" spans="1:26" x14ac:dyDescent="0.25">
      <c r="A30" s="97" t="s">
        <v>63</v>
      </c>
      <c r="B30" s="93"/>
      <c r="C30" s="93"/>
      <c r="D30" s="94"/>
      <c r="E30" s="93"/>
      <c r="F30" s="95"/>
      <c r="G30" s="90"/>
      <c r="H30" s="90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</row>
    <row r="31" spans="1:26" x14ac:dyDescent="0.25">
      <c r="A31" s="93"/>
      <c r="B31" s="96"/>
      <c r="C31" s="96"/>
      <c r="D31" s="96"/>
      <c r="E31" s="96"/>
      <c r="F31" s="96"/>
      <c r="G31" s="96"/>
      <c r="H31" s="90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</row>
    <row r="32" spans="1:26" x14ac:dyDescent="0.25">
      <c r="A32" s="93"/>
      <c r="B32" s="96"/>
      <c r="C32" s="96"/>
      <c r="D32" s="96"/>
      <c r="E32" s="96"/>
      <c r="F32" s="96"/>
      <c r="G32" s="96"/>
      <c r="H32" s="90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</row>
    <row r="33" spans="1:26" x14ac:dyDescent="0.25">
      <c r="A33" s="93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</row>
    <row r="34" spans="1:26" x14ac:dyDescent="0.2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</row>
    <row r="35" spans="1:26" x14ac:dyDescent="0.25">
      <c r="A35" s="83"/>
      <c r="B35" s="83"/>
      <c r="C35" s="83"/>
      <c r="D35" s="83"/>
      <c r="E35" s="83"/>
      <c r="F35" s="83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</row>
    <row r="36" spans="1:26" x14ac:dyDescent="0.25">
      <c r="A36" s="98"/>
      <c r="B36" s="98"/>
      <c r="C36" s="90"/>
      <c r="D36" s="90"/>
      <c r="E36" s="90"/>
      <c r="F36" s="90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</row>
    <row r="37" spans="1:26" x14ac:dyDescent="0.2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</row>
    <row r="38" spans="1:26" x14ac:dyDescent="0.2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</row>
    <row r="39" spans="1:26" x14ac:dyDescent="0.2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</row>
    <row r="40" spans="1:26" x14ac:dyDescent="0.2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</row>
    <row r="41" spans="1:26" x14ac:dyDescent="0.2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</row>
    <row r="42" spans="1:26" x14ac:dyDescent="0.2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</row>
    <row r="43" spans="1:26" x14ac:dyDescent="0.2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</row>
    <row r="44" spans="1:26" x14ac:dyDescent="0.2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</row>
    <row r="45" spans="1:26" x14ac:dyDescent="0.2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</row>
    <row r="46" spans="1:26" x14ac:dyDescent="0.2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</row>
    <row r="47" spans="1:26" x14ac:dyDescent="0.2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</row>
    <row r="48" spans="1:26" x14ac:dyDescent="0.2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</row>
    <row r="49" spans="1:26" x14ac:dyDescent="0.2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</row>
    <row r="50" spans="1:26" x14ac:dyDescent="0.2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</row>
    <row r="51" spans="1:26" x14ac:dyDescent="0.2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</row>
    <row r="52" spans="1:26" x14ac:dyDescent="0.2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</row>
    <row r="53" spans="1:26" x14ac:dyDescent="0.2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</row>
    <row r="54" spans="1:26" x14ac:dyDescent="0.2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</row>
    <row r="55" spans="1:26" x14ac:dyDescent="0.2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</row>
    <row r="56" spans="1:26" x14ac:dyDescent="0.2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</row>
    <row r="57" spans="1:26" x14ac:dyDescent="0.2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</row>
    <row r="58" spans="1:26" x14ac:dyDescent="0.2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</row>
    <row r="59" spans="1:26" x14ac:dyDescent="0.2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</row>
    <row r="60" spans="1:26" x14ac:dyDescent="0.2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</row>
    <row r="61" spans="1:26" x14ac:dyDescent="0.2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</row>
    <row r="62" spans="1:26" x14ac:dyDescent="0.2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</row>
    <row r="63" spans="1:26" x14ac:dyDescent="0.2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</row>
    <row r="64" spans="1:26" x14ac:dyDescent="0.2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</row>
    <row r="65" spans="1:26" x14ac:dyDescent="0.2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</row>
    <row r="66" spans="1:26" x14ac:dyDescent="0.2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</row>
    <row r="67" spans="1:26" x14ac:dyDescent="0.2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</row>
    <row r="68" spans="1:26" x14ac:dyDescent="0.2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</row>
    <row r="69" spans="1:26" x14ac:dyDescent="0.2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</row>
    <row r="70" spans="1:26" x14ac:dyDescent="0.2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</row>
    <row r="71" spans="1:26" x14ac:dyDescent="0.2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</row>
    <row r="72" spans="1:26" x14ac:dyDescent="0.2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</row>
    <row r="73" spans="1:26" x14ac:dyDescent="0.2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</row>
    <row r="74" spans="1:26" x14ac:dyDescent="0.2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</row>
    <row r="75" spans="1:26" x14ac:dyDescent="0.2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</row>
    <row r="76" spans="1:26" x14ac:dyDescent="0.2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</row>
    <row r="77" spans="1:26" x14ac:dyDescent="0.2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</row>
    <row r="78" spans="1:26" x14ac:dyDescent="0.2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</row>
    <row r="79" spans="1:26" x14ac:dyDescent="0.2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</row>
    <row r="80" spans="1:26" x14ac:dyDescent="0.2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</row>
    <row r="81" spans="1:26" x14ac:dyDescent="0.2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</row>
    <row r="82" spans="1:26" x14ac:dyDescent="0.2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</row>
    <row r="83" spans="1:26" x14ac:dyDescent="0.2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</row>
    <row r="84" spans="1:26" x14ac:dyDescent="0.2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</row>
    <row r="85" spans="1:26" x14ac:dyDescent="0.2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</row>
    <row r="86" spans="1:26" x14ac:dyDescent="0.2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</row>
    <row r="87" spans="1:26" x14ac:dyDescent="0.2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</row>
    <row r="88" spans="1:26" x14ac:dyDescent="0.2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</row>
    <row r="89" spans="1:26" x14ac:dyDescent="0.2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</row>
    <row r="90" spans="1:26" x14ac:dyDescent="0.2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</row>
    <row r="91" spans="1:26" x14ac:dyDescent="0.2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</row>
    <row r="92" spans="1:26" x14ac:dyDescent="0.2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</row>
    <row r="93" spans="1:26" x14ac:dyDescent="0.2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</row>
    <row r="94" spans="1:26" x14ac:dyDescent="0.2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</row>
    <row r="95" spans="1:26" x14ac:dyDescent="0.2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</row>
    <row r="96" spans="1:26" x14ac:dyDescent="0.2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</row>
    <row r="97" spans="1:26" x14ac:dyDescent="0.2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</row>
    <row r="98" spans="1:26" x14ac:dyDescent="0.2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</row>
    <row r="99" spans="1:26" x14ac:dyDescent="0.2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</row>
    <row r="100" spans="1:26" x14ac:dyDescent="0.2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</row>
    <row r="101" spans="1:26" x14ac:dyDescent="0.2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</row>
    <row r="102" spans="1:26" x14ac:dyDescent="0.2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</row>
    <row r="103" spans="1:26" x14ac:dyDescent="0.2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</row>
    <row r="104" spans="1:26" x14ac:dyDescent="0.2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</row>
    <row r="105" spans="1:26" x14ac:dyDescent="0.2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</row>
    <row r="106" spans="1:26" x14ac:dyDescent="0.2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</row>
    <row r="107" spans="1:26" x14ac:dyDescent="0.2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</row>
    <row r="108" spans="1:26" x14ac:dyDescent="0.2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</row>
    <row r="109" spans="1:26" x14ac:dyDescent="0.2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</row>
    <row r="110" spans="1:26" x14ac:dyDescent="0.2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</row>
    <row r="111" spans="1:26" x14ac:dyDescent="0.2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</row>
    <row r="112" spans="1:26" x14ac:dyDescent="0.2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</row>
    <row r="113" spans="1:26" x14ac:dyDescent="0.2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</row>
    <row r="114" spans="1:26" x14ac:dyDescent="0.2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</row>
    <row r="115" spans="1:26" x14ac:dyDescent="0.2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</row>
    <row r="116" spans="1:26" x14ac:dyDescent="0.2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</row>
    <row r="117" spans="1:26" x14ac:dyDescent="0.2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</row>
    <row r="118" spans="1:26" x14ac:dyDescent="0.2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</row>
    <row r="119" spans="1:26" x14ac:dyDescent="0.2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</row>
    <row r="120" spans="1:26" x14ac:dyDescent="0.2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</row>
    <row r="121" spans="1:26" x14ac:dyDescent="0.2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</row>
    <row r="122" spans="1:26" x14ac:dyDescent="0.2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</row>
    <row r="123" spans="1:26" x14ac:dyDescent="0.2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</row>
    <row r="124" spans="1:26" x14ac:dyDescent="0.2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</row>
    <row r="125" spans="1:26" x14ac:dyDescent="0.2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</row>
    <row r="126" spans="1:26" x14ac:dyDescent="0.2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</row>
    <row r="127" spans="1:26" x14ac:dyDescent="0.2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</row>
    <row r="128" spans="1:26" x14ac:dyDescent="0.2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</row>
    <row r="129" spans="1:26" x14ac:dyDescent="0.2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</row>
    <row r="130" spans="1:26" x14ac:dyDescent="0.2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</row>
    <row r="131" spans="1:26" x14ac:dyDescent="0.2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</row>
    <row r="132" spans="1:26" x14ac:dyDescent="0.2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</row>
    <row r="133" spans="1:26" x14ac:dyDescent="0.2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</row>
    <row r="134" spans="1:26" x14ac:dyDescent="0.2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</row>
    <row r="135" spans="1:26" x14ac:dyDescent="0.2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</row>
    <row r="136" spans="1:26" x14ac:dyDescent="0.2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</row>
    <row r="137" spans="1:26" x14ac:dyDescent="0.2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</row>
    <row r="138" spans="1:26" x14ac:dyDescent="0.2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</row>
    <row r="139" spans="1:26" x14ac:dyDescent="0.2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</row>
    <row r="140" spans="1:26" x14ac:dyDescent="0.2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</row>
    <row r="141" spans="1:26" x14ac:dyDescent="0.2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</row>
    <row r="142" spans="1:26" x14ac:dyDescent="0.2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</row>
    <row r="143" spans="1:26" x14ac:dyDescent="0.2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</row>
    <row r="144" spans="1:26" x14ac:dyDescent="0.2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</row>
    <row r="145" spans="1:26" x14ac:dyDescent="0.2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</row>
    <row r="146" spans="1:26" x14ac:dyDescent="0.2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</row>
    <row r="147" spans="1:26" x14ac:dyDescent="0.2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</row>
    <row r="148" spans="1:26" x14ac:dyDescent="0.2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</row>
    <row r="149" spans="1:26" x14ac:dyDescent="0.2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</row>
    <row r="150" spans="1:26" x14ac:dyDescent="0.2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</row>
    <row r="151" spans="1:26" x14ac:dyDescent="0.2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</row>
    <row r="152" spans="1:26" x14ac:dyDescent="0.2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</row>
    <row r="153" spans="1:26" x14ac:dyDescent="0.2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</row>
    <row r="154" spans="1:26" x14ac:dyDescent="0.2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</row>
    <row r="155" spans="1:26" x14ac:dyDescent="0.2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</row>
    <row r="156" spans="1:26" x14ac:dyDescent="0.25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</row>
    <row r="157" spans="1:26" x14ac:dyDescent="0.25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</row>
    <row r="158" spans="1:26" x14ac:dyDescent="0.25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</row>
    <row r="159" spans="1:26" x14ac:dyDescent="0.25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</row>
    <row r="160" spans="1:26" x14ac:dyDescent="0.25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</row>
    <row r="161" spans="1:26" x14ac:dyDescent="0.25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</row>
    <row r="162" spans="1:26" x14ac:dyDescent="0.25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</row>
    <row r="163" spans="1:26" x14ac:dyDescent="0.25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</row>
    <row r="164" spans="1:26" x14ac:dyDescent="0.25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</row>
    <row r="165" spans="1:26" x14ac:dyDescent="0.25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</row>
    <row r="166" spans="1:26" x14ac:dyDescent="0.25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</row>
    <row r="167" spans="1:26" x14ac:dyDescent="0.25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</row>
    <row r="168" spans="1:26" x14ac:dyDescent="0.25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</row>
    <row r="169" spans="1:26" x14ac:dyDescent="0.25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</row>
    <row r="170" spans="1:26" x14ac:dyDescent="0.25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</row>
    <row r="171" spans="1:26" x14ac:dyDescent="0.25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</row>
    <row r="172" spans="1:26" x14ac:dyDescent="0.25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</row>
    <row r="173" spans="1:26" x14ac:dyDescent="0.25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</row>
    <row r="174" spans="1:26" x14ac:dyDescent="0.25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</row>
    <row r="175" spans="1:26" x14ac:dyDescent="0.25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</row>
    <row r="176" spans="1:26" x14ac:dyDescent="0.25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</row>
    <row r="177" spans="1:26" x14ac:dyDescent="0.25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</row>
    <row r="178" spans="1:26" x14ac:dyDescent="0.25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</row>
    <row r="179" spans="1:26" x14ac:dyDescent="0.25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</row>
    <row r="180" spans="1:26" x14ac:dyDescent="0.25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</row>
    <row r="181" spans="1:26" x14ac:dyDescent="0.25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</row>
    <row r="182" spans="1:26" x14ac:dyDescent="0.25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</row>
    <row r="183" spans="1:26" x14ac:dyDescent="0.25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</row>
    <row r="184" spans="1:26" x14ac:dyDescent="0.25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</row>
    <row r="185" spans="1:26" x14ac:dyDescent="0.25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</row>
    <row r="186" spans="1:26" x14ac:dyDescent="0.25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</row>
    <row r="187" spans="1:26" x14ac:dyDescent="0.25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</row>
    <row r="188" spans="1:26" x14ac:dyDescent="0.25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</row>
    <row r="189" spans="1:26" x14ac:dyDescent="0.25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</row>
    <row r="190" spans="1:26" x14ac:dyDescent="0.25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</row>
    <row r="191" spans="1:26" x14ac:dyDescent="0.25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</row>
    <row r="192" spans="1:26" x14ac:dyDescent="0.25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</row>
    <row r="193" spans="1:26" x14ac:dyDescent="0.25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</row>
    <row r="194" spans="1:26" x14ac:dyDescent="0.25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</row>
    <row r="195" spans="1:26" x14ac:dyDescent="0.25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</row>
    <row r="196" spans="1:26" x14ac:dyDescent="0.25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</row>
    <row r="197" spans="1:26" x14ac:dyDescent="0.25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</row>
    <row r="198" spans="1:26" x14ac:dyDescent="0.25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</row>
    <row r="199" spans="1:26" x14ac:dyDescent="0.25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</row>
    <row r="200" spans="1:26" x14ac:dyDescent="0.25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</row>
    <row r="201" spans="1:26" x14ac:dyDescent="0.25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</row>
    <row r="202" spans="1:26" x14ac:dyDescent="0.25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</row>
    <row r="203" spans="1:26" x14ac:dyDescent="0.25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</row>
    <row r="204" spans="1:26" x14ac:dyDescent="0.25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</row>
    <row r="205" spans="1:26" x14ac:dyDescent="0.25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</row>
    <row r="206" spans="1:26" x14ac:dyDescent="0.25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</row>
    <row r="207" spans="1:26" x14ac:dyDescent="0.25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</row>
    <row r="208" spans="1:26" x14ac:dyDescent="0.25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</row>
    <row r="209" spans="1:26" x14ac:dyDescent="0.25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</row>
    <row r="210" spans="1:26" x14ac:dyDescent="0.25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</row>
    <row r="211" spans="1:26" x14ac:dyDescent="0.25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</row>
    <row r="212" spans="1:26" x14ac:dyDescent="0.25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</row>
    <row r="213" spans="1:26" x14ac:dyDescent="0.25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</row>
    <row r="214" spans="1:26" x14ac:dyDescent="0.25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1:26" x14ac:dyDescent="0.25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</row>
    <row r="216" spans="1:26" x14ac:dyDescent="0.25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</row>
    <row r="217" spans="1:26" x14ac:dyDescent="0.25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</row>
    <row r="218" spans="1:26" x14ac:dyDescent="0.25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</row>
    <row r="219" spans="1:26" x14ac:dyDescent="0.25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</row>
    <row r="220" spans="1:26" x14ac:dyDescent="0.25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</row>
    <row r="221" spans="1:26" x14ac:dyDescent="0.25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</row>
    <row r="222" spans="1:26" x14ac:dyDescent="0.25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</row>
    <row r="223" spans="1:26" x14ac:dyDescent="0.25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spans="1:26" x14ac:dyDescent="0.25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spans="1:26" x14ac:dyDescent="0.25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</row>
    <row r="226" spans="1:26" x14ac:dyDescent="0.25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</row>
    <row r="227" spans="1:26" x14ac:dyDescent="0.25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</row>
    <row r="228" spans="1:26" x14ac:dyDescent="0.25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</row>
    <row r="229" spans="1:26" x14ac:dyDescent="0.25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</row>
    <row r="230" spans="1:26" x14ac:dyDescent="0.25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</row>
    <row r="231" spans="1:26" x14ac:dyDescent="0.25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</row>
    <row r="232" spans="1:26" x14ac:dyDescent="0.25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</row>
    <row r="233" spans="1:26" x14ac:dyDescent="0.25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</row>
    <row r="234" spans="1:26" x14ac:dyDescent="0.25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</row>
    <row r="235" spans="1:26" x14ac:dyDescent="0.25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</row>
    <row r="236" spans="1:26" x14ac:dyDescent="0.25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</row>
    <row r="237" spans="1:26" x14ac:dyDescent="0.25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</row>
    <row r="238" spans="1:26" x14ac:dyDescent="0.25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</row>
    <row r="239" spans="1:26" x14ac:dyDescent="0.25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</row>
    <row r="240" spans="1:26" x14ac:dyDescent="0.25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</row>
    <row r="241" spans="1:26" x14ac:dyDescent="0.25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</row>
    <row r="242" spans="1:26" x14ac:dyDescent="0.25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</row>
    <row r="243" spans="1:26" x14ac:dyDescent="0.25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</row>
    <row r="244" spans="1:26" x14ac:dyDescent="0.25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</row>
    <row r="245" spans="1:26" x14ac:dyDescent="0.25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</row>
    <row r="246" spans="1:26" x14ac:dyDescent="0.25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</row>
    <row r="247" spans="1:26" x14ac:dyDescent="0.25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</row>
    <row r="248" spans="1:26" x14ac:dyDescent="0.25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</row>
    <row r="249" spans="1:26" x14ac:dyDescent="0.25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</row>
    <row r="250" spans="1:26" x14ac:dyDescent="0.25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</row>
    <row r="251" spans="1:26" x14ac:dyDescent="0.25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</row>
    <row r="252" spans="1:26" x14ac:dyDescent="0.25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</row>
    <row r="253" spans="1:26" x14ac:dyDescent="0.25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</row>
    <row r="254" spans="1:26" x14ac:dyDescent="0.25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</row>
    <row r="255" spans="1:26" x14ac:dyDescent="0.25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</row>
    <row r="256" spans="1:26" x14ac:dyDescent="0.25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</row>
    <row r="257" spans="1:26" x14ac:dyDescent="0.25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</row>
    <row r="258" spans="1:26" x14ac:dyDescent="0.25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</row>
    <row r="259" spans="1:26" x14ac:dyDescent="0.25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</row>
    <row r="260" spans="1:26" x14ac:dyDescent="0.25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</row>
    <row r="261" spans="1:26" x14ac:dyDescent="0.25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</row>
    <row r="262" spans="1:26" x14ac:dyDescent="0.25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</row>
    <row r="263" spans="1:26" x14ac:dyDescent="0.25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</row>
    <row r="264" spans="1:26" x14ac:dyDescent="0.25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</row>
    <row r="265" spans="1:26" x14ac:dyDescent="0.25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</row>
    <row r="266" spans="1:26" x14ac:dyDescent="0.25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</row>
    <row r="267" spans="1:26" x14ac:dyDescent="0.25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</row>
    <row r="268" spans="1:26" x14ac:dyDescent="0.25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</row>
    <row r="269" spans="1:26" x14ac:dyDescent="0.25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</row>
    <row r="270" spans="1:26" x14ac:dyDescent="0.25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</row>
    <row r="271" spans="1:26" x14ac:dyDescent="0.25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</row>
    <row r="272" spans="1:26" x14ac:dyDescent="0.25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</row>
    <row r="273" spans="1:26" x14ac:dyDescent="0.25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</row>
    <row r="274" spans="1:26" x14ac:dyDescent="0.25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</row>
    <row r="275" spans="1:26" x14ac:dyDescent="0.25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</row>
    <row r="276" spans="1:26" x14ac:dyDescent="0.25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</row>
    <row r="277" spans="1:26" x14ac:dyDescent="0.25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</row>
    <row r="278" spans="1:26" x14ac:dyDescent="0.25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</row>
    <row r="279" spans="1:26" x14ac:dyDescent="0.25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</row>
    <row r="280" spans="1:26" x14ac:dyDescent="0.25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</row>
    <row r="281" spans="1:26" x14ac:dyDescent="0.25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</row>
    <row r="282" spans="1:26" x14ac:dyDescent="0.25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</row>
    <row r="283" spans="1:26" x14ac:dyDescent="0.25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</row>
    <row r="284" spans="1:26" x14ac:dyDescent="0.25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</row>
    <row r="285" spans="1:26" x14ac:dyDescent="0.25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</row>
    <row r="286" spans="1:26" x14ac:dyDescent="0.25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</row>
    <row r="287" spans="1:26" x14ac:dyDescent="0.25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</row>
    <row r="288" spans="1:26" x14ac:dyDescent="0.25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</row>
    <row r="289" spans="1:26" x14ac:dyDescent="0.25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</row>
    <row r="290" spans="1:26" x14ac:dyDescent="0.25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</row>
    <row r="291" spans="1:26" x14ac:dyDescent="0.25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</row>
    <row r="292" spans="1:26" x14ac:dyDescent="0.25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</row>
    <row r="293" spans="1:26" x14ac:dyDescent="0.25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</row>
    <row r="294" spans="1:26" x14ac:dyDescent="0.25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</row>
    <row r="295" spans="1:26" x14ac:dyDescent="0.25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</row>
    <row r="296" spans="1:26" x14ac:dyDescent="0.25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</row>
    <row r="297" spans="1:26" x14ac:dyDescent="0.25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</row>
    <row r="298" spans="1:26" x14ac:dyDescent="0.25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</row>
    <row r="299" spans="1:26" x14ac:dyDescent="0.25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</row>
    <row r="300" spans="1:26" x14ac:dyDescent="0.25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</row>
    <row r="301" spans="1:26" x14ac:dyDescent="0.25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</row>
    <row r="302" spans="1:26" x14ac:dyDescent="0.25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</row>
    <row r="303" spans="1:26" x14ac:dyDescent="0.25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</row>
    <row r="304" spans="1:26" x14ac:dyDescent="0.25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</row>
    <row r="305" spans="1:26" x14ac:dyDescent="0.25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</row>
    <row r="306" spans="1:26" x14ac:dyDescent="0.25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</row>
    <row r="307" spans="1:26" x14ac:dyDescent="0.25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</row>
    <row r="308" spans="1:26" x14ac:dyDescent="0.25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</row>
    <row r="309" spans="1:26" x14ac:dyDescent="0.25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</row>
    <row r="310" spans="1:26" x14ac:dyDescent="0.25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</row>
    <row r="311" spans="1:26" x14ac:dyDescent="0.25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</row>
    <row r="312" spans="1:26" x14ac:dyDescent="0.25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</row>
    <row r="313" spans="1:26" x14ac:dyDescent="0.25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</row>
    <row r="314" spans="1:26" x14ac:dyDescent="0.25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</row>
    <row r="315" spans="1:26" x14ac:dyDescent="0.25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</row>
    <row r="316" spans="1:26" x14ac:dyDescent="0.25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</row>
    <row r="317" spans="1:26" x14ac:dyDescent="0.25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</row>
    <row r="318" spans="1:26" x14ac:dyDescent="0.25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</row>
    <row r="319" spans="1:26" x14ac:dyDescent="0.25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</row>
    <row r="320" spans="1:26" x14ac:dyDescent="0.25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</row>
    <row r="321" spans="1:26" x14ac:dyDescent="0.25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</row>
    <row r="322" spans="1:26" x14ac:dyDescent="0.25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</row>
    <row r="323" spans="1:26" x14ac:dyDescent="0.25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</row>
    <row r="324" spans="1:26" x14ac:dyDescent="0.25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</row>
    <row r="325" spans="1:26" x14ac:dyDescent="0.25">
      <c r="A325" s="86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</row>
    <row r="326" spans="1:26" x14ac:dyDescent="0.25">
      <c r="A326" s="86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</row>
    <row r="327" spans="1:26" x14ac:dyDescent="0.25">
      <c r="A327" s="8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</row>
    <row r="328" spans="1:26" x14ac:dyDescent="0.25">
      <c r="A328" s="86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</row>
    <row r="329" spans="1:26" x14ac:dyDescent="0.25">
      <c r="A329" s="86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</row>
    <row r="330" spans="1:26" x14ac:dyDescent="0.25">
      <c r="A330" s="86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</row>
    <row r="331" spans="1:26" x14ac:dyDescent="0.25">
      <c r="A331" s="86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</row>
    <row r="332" spans="1:26" x14ac:dyDescent="0.25">
      <c r="A332" s="86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</row>
    <row r="333" spans="1:26" x14ac:dyDescent="0.25">
      <c r="A333" s="86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</row>
    <row r="334" spans="1:26" x14ac:dyDescent="0.25">
      <c r="A334" s="86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</row>
    <row r="335" spans="1:26" x14ac:dyDescent="0.25">
      <c r="A335" s="86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</row>
    <row r="336" spans="1:26" x14ac:dyDescent="0.25">
      <c r="A336" s="86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</row>
    <row r="337" spans="1:26" x14ac:dyDescent="0.25">
      <c r="A337" s="86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</row>
    <row r="338" spans="1:26" x14ac:dyDescent="0.25">
      <c r="A338" s="86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</row>
    <row r="339" spans="1:26" x14ac:dyDescent="0.25">
      <c r="A339" s="86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</row>
    <row r="340" spans="1:26" x14ac:dyDescent="0.25">
      <c r="A340" s="86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</row>
    <row r="341" spans="1:26" x14ac:dyDescent="0.25">
      <c r="A341" s="86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</row>
    <row r="342" spans="1:26" x14ac:dyDescent="0.25">
      <c r="A342" s="86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</row>
    <row r="343" spans="1:26" x14ac:dyDescent="0.25">
      <c r="A343" s="86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</row>
    <row r="344" spans="1:26" x14ac:dyDescent="0.25">
      <c r="A344" s="86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</row>
    <row r="345" spans="1:26" x14ac:dyDescent="0.25">
      <c r="A345" s="86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</row>
    <row r="346" spans="1:26" x14ac:dyDescent="0.25">
      <c r="A346" s="86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</row>
    <row r="347" spans="1:26" x14ac:dyDescent="0.25">
      <c r="A347" s="86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</row>
    <row r="348" spans="1:26" x14ac:dyDescent="0.25">
      <c r="A348" s="86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</row>
    <row r="349" spans="1:26" x14ac:dyDescent="0.25">
      <c r="A349" s="86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</row>
    <row r="350" spans="1:26" x14ac:dyDescent="0.25">
      <c r="A350" s="86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</row>
    <row r="351" spans="1:26" x14ac:dyDescent="0.25">
      <c r="A351" s="86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</row>
    <row r="352" spans="1:26" x14ac:dyDescent="0.25">
      <c r="A352" s="86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</row>
    <row r="353" spans="1:26" x14ac:dyDescent="0.25">
      <c r="A353" s="86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</row>
    <row r="354" spans="1:26" x14ac:dyDescent="0.25">
      <c r="A354" s="86"/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</row>
    <row r="355" spans="1:26" x14ac:dyDescent="0.25">
      <c r="A355" s="86"/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</row>
    <row r="356" spans="1:26" x14ac:dyDescent="0.25">
      <c r="A356" s="86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</row>
    <row r="357" spans="1:26" x14ac:dyDescent="0.25">
      <c r="A357" s="86"/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</row>
    <row r="358" spans="1:26" x14ac:dyDescent="0.25">
      <c r="A358" s="86"/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</row>
    <row r="359" spans="1:26" x14ac:dyDescent="0.25">
      <c r="A359" s="86"/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</row>
    <row r="360" spans="1:26" x14ac:dyDescent="0.25">
      <c r="A360" s="86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</row>
    <row r="361" spans="1:26" x14ac:dyDescent="0.25">
      <c r="A361" s="86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</row>
    <row r="362" spans="1:26" x14ac:dyDescent="0.25">
      <c r="A362" s="86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</row>
    <row r="363" spans="1:26" x14ac:dyDescent="0.25">
      <c r="A363" s="86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</row>
    <row r="364" spans="1:26" x14ac:dyDescent="0.25">
      <c r="A364" s="86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</row>
    <row r="365" spans="1:26" x14ac:dyDescent="0.25">
      <c r="A365" s="86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</row>
    <row r="366" spans="1:26" x14ac:dyDescent="0.25">
      <c r="A366" s="86"/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</row>
    <row r="367" spans="1:26" x14ac:dyDescent="0.25">
      <c r="A367" s="86"/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</row>
    <row r="368" spans="1:26" x14ac:dyDescent="0.25">
      <c r="A368" s="86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</row>
    <row r="369" spans="1:26" x14ac:dyDescent="0.25">
      <c r="A369" s="86"/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</row>
    <row r="370" spans="1:26" x14ac:dyDescent="0.25">
      <c r="A370" s="86"/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</row>
    <row r="371" spans="1:26" x14ac:dyDescent="0.25">
      <c r="A371" s="86"/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</row>
    <row r="372" spans="1:26" x14ac:dyDescent="0.25">
      <c r="A372" s="86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</row>
    <row r="373" spans="1:26" x14ac:dyDescent="0.25">
      <c r="A373" s="86"/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</row>
    <row r="374" spans="1:26" x14ac:dyDescent="0.25">
      <c r="A374" s="86"/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</row>
    <row r="375" spans="1:26" x14ac:dyDescent="0.25">
      <c r="A375" s="86"/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</row>
    <row r="376" spans="1:26" x14ac:dyDescent="0.25">
      <c r="A376" s="86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</row>
    <row r="377" spans="1:26" x14ac:dyDescent="0.25">
      <c r="A377" s="86"/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</row>
    <row r="378" spans="1:26" x14ac:dyDescent="0.25">
      <c r="A378" s="86"/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</row>
    <row r="379" spans="1:26" x14ac:dyDescent="0.25">
      <c r="A379" s="86"/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</row>
    <row r="380" spans="1:26" x14ac:dyDescent="0.25">
      <c r="A380" s="86"/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</row>
    <row r="381" spans="1:26" x14ac:dyDescent="0.25">
      <c r="A381" s="86"/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</row>
    <row r="382" spans="1:26" x14ac:dyDescent="0.25">
      <c r="A382" s="86"/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</row>
    <row r="383" spans="1:26" x14ac:dyDescent="0.25">
      <c r="A383" s="86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</row>
    <row r="384" spans="1:26" x14ac:dyDescent="0.25">
      <c r="A384" s="86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</row>
    <row r="385" spans="1:26" x14ac:dyDescent="0.25">
      <c r="A385" s="86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</row>
    <row r="386" spans="1:26" x14ac:dyDescent="0.25">
      <c r="A386" s="86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</row>
    <row r="387" spans="1:26" x14ac:dyDescent="0.25">
      <c r="A387" s="86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</row>
    <row r="388" spans="1:26" x14ac:dyDescent="0.25">
      <c r="A388" s="86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</row>
    <row r="389" spans="1:26" x14ac:dyDescent="0.25">
      <c r="A389" s="86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</row>
    <row r="390" spans="1:26" x14ac:dyDescent="0.25">
      <c r="A390" s="86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</row>
    <row r="391" spans="1:26" x14ac:dyDescent="0.25">
      <c r="A391" s="86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</row>
    <row r="392" spans="1:26" x14ac:dyDescent="0.25">
      <c r="A392" s="86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</row>
    <row r="393" spans="1:26" x14ac:dyDescent="0.25">
      <c r="A393" s="86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</row>
    <row r="394" spans="1:26" x14ac:dyDescent="0.25">
      <c r="A394" s="86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</row>
    <row r="395" spans="1:26" x14ac:dyDescent="0.25">
      <c r="A395" s="86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</row>
    <row r="396" spans="1:26" x14ac:dyDescent="0.25">
      <c r="A396" s="86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</row>
    <row r="397" spans="1:26" x14ac:dyDescent="0.25">
      <c r="A397" s="86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</row>
    <row r="398" spans="1:26" x14ac:dyDescent="0.25">
      <c r="A398" s="86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</row>
    <row r="399" spans="1:26" x14ac:dyDescent="0.25">
      <c r="A399" s="86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</row>
    <row r="400" spans="1:26" x14ac:dyDescent="0.25">
      <c r="A400" s="86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</row>
    <row r="401" spans="1:26" x14ac:dyDescent="0.25">
      <c r="A401" s="86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</row>
    <row r="402" spans="1:26" x14ac:dyDescent="0.25">
      <c r="A402" s="86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</row>
    <row r="403" spans="1:26" x14ac:dyDescent="0.25">
      <c r="A403" s="86"/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</row>
    <row r="404" spans="1:26" x14ac:dyDescent="0.25">
      <c r="A404" s="86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</row>
    <row r="405" spans="1:26" x14ac:dyDescent="0.25">
      <c r="A405" s="86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</row>
    <row r="406" spans="1:26" x14ac:dyDescent="0.25">
      <c r="A406" s="86"/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</row>
    <row r="407" spans="1:26" x14ac:dyDescent="0.25">
      <c r="A407" s="86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</row>
    <row r="408" spans="1:26" x14ac:dyDescent="0.25">
      <c r="A408" s="86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</row>
    <row r="409" spans="1:26" x14ac:dyDescent="0.25">
      <c r="A409" s="86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</row>
    <row r="410" spans="1:26" x14ac:dyDescent="0.25">
      <c r="A410" s="86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</row>
    <row r="411" spans="1:26" x14ac:dyDescent="0.25">
      <c r="A411" s="86"/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</row>
    <row r="412" spans="1:26" x14ac:dyDescent="0.25">
      <c r="A412" s="86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</row>
    <row r="413" spans="1:26" x14ac:dyDescent="0.25">
      <c r="A413" s="86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</row>
    <row r="414" spans="1:26" x14ac:dyDescent="0.25">
      <c r="A414" s="86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</row>
    <row r="415" spans="1:26" x14ac:dyDescent="0.25">
      <c r="A415" s="86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</row>
    <row r="416" spans="1:26" x14ac:dyDescent="0.25">
      <c r="A416" s="86"/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</row>
    <row r="417" spans="1:26" x14ac:dyDescent="0.25">
      <c r="A417" s="86"/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</row>
    <row r="418" spans="1:26" x14ac:dyDescent="0.25">
      <c r="A418" s="86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</row>
    <row r="419" spans="1:26" x14ac:dyDescent="0.25">
      <c r="A419" s="86"/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</row>
    <row r="420" spans="1:26" x14ac:dyDescent="0.25">
      <c r="A420" s="86"/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</row>
    <row r="421" spans="1:26" x14ac:dyDescent="0.25">
      <c r="A421" s="86"/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</row>
    <row r="422" spans="1:26" x14ac:dyDescent="0.25">
      <c r="A422" s="86"/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</row>
    <row r="423" spans="1:26" x14ac:dyDescent="0.25">
      <c r="A423" s="86"/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</row>
    <row r="424" spans="1:26" x14ac:dyDescent="0.25">
      <c r="A424" s="86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</row>
    <row r="425" spans="1:26" x14ac:dyDescent="0.25">
      <c r="A425" s="86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</row>
    <row r="426" spans="1:26" x14ac:dyDescent="0.25">
      <c r="A426" s="86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</row>
    <row r="427" spans="1:26" x14ac:dyDescent="0.25">
      <c r="A427" s="86"/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</row>
    <row r="428" spans="1:26" x14ac:dyDescent="0.25">
      <c r="A428" s="86"/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</row>
    <row r="429" spans="1:26" x14ac:dyDescent="0.25">
      <c r="A429" s="86"/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</row>
    <row r="430" spans="1:26" x14ac:dyDescent="0.25">
      <c r="A430" s="86"/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</row>
    <row r="431" spans="1:26" x14ac:dyDescent="0.25">
      <c r="A431" s="86"/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</row>
    <row r="432" spans="1:26" x14ac:dyDescent="0.25">
      <c r="A432" s="86"/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</row>
    <row r="433" spans="1:26" x14ac:dyDescent="0.25">
      <c r="A433" s="86"/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</row>
    <row r="434" spans="1:26" x14ac:dyDescent="0.25">
      <c r="A434" s="86"/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</row>
    <row r="435" spans="1:26" x14ac:dyDescent="0.25">
      <c r="A435" s="86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</row>
    <row r="436" spans="1:26" x14ac:dyDescent="0.25">
      <c r="A436" s="86"/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</row>
    <row r="437" spans="1:26" x14ac:dyDescent="0.25">
      <c r="A437" s="86"/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</row>
    <row r="438" spans="1:26" x14ac:dyDescent="0.25">
      <c r="A438" s="86"/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</row>
    <row r="439" spans="1:26" x14ac:dyDescent="0.25">
      <c r="A439" s="86"/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</row>
    <row r="440" spans="1:26" x14ac:dyDescent="0.25">
      <c r="A440" s="86"/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</row>
    <row r="441" spans="1:26" x14ac:dyDescent="0.25">
      <c r="A441" s="86"/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</row>
    <row r="442" spans="1:26" x14ac:dyDescent="0.25">
      <c r="A442" s="86"/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</row>
    <row r="443" spans="1:26" x14ac:dyDescent="0.25">
      <c r="A443" s="86"/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</row>
    <row r="444" spans="1:26" x14ac:dyDescent="0.25">
      <c r="A444" s="86"/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</row>
    <row r="445" spans="1:26" x14ac:dyDescent="0.25">
      <c r="A445" s="86"/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</row>
    <row r="446" spans="1:26" x14ac:dyDescent="0.25">
      <c r="A446" s="86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</row>
    <row r="447" spans="1:26" x14ac:dyDescent="0.25">
      <c r="A447" s="86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</row>
    <row r="448" spans="1:26" x14ac:dyDescent="0.25">
      <c r="A448" s="86"/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</row>
    <row r="449" spans="1:26" x14ac:dyDescent="0.25">
      <c r="A449" s="86"/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</row>
    <row r="450" spans="1:26" x14ac:dyDescent="0.25">
      <c r="A450" s="86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</row>
    <row r="451" spans="1:26" x14ac:dyDescent="0.25">
      <c r="A451" s="86"/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</row>
    <row r="452" spans="1:26" x14ac:dyDescent="0.25">
      <c r="A452" s="86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</row>
    <row r="453" spans="1:26" x14ac:dyDescent="0.25">
      <c r="A453" s="86"/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</row>
    <row r="454" spans="1:26" x14ac:dyDescent="0.25">
      <c r="A454" s="86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</row>
    <row r="455" spans="1:26" x14ac:dyDescent="0.25">
      <c r="A455" s="86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</row>
    <row r="456" spans="1:26" x14ac:dyDescent="0.25">
      <c r="A456" s="86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</row>
    <row r="457" spans="1:26" x14ac:dyDescent="0.25">
      <c r="A457" s="86"/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</row>
    <row r="458" spans="1:26" x14ac:dyDescent="0.25">
      <c r="A458" s="86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</row>
    <row r="459" spans="1:26" x14ac:dyDescent="0.25">
      <c r="A459" s="86"/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</row>
    <row r="460" spans="1:26" x14ac:dyDescent="0.25">
      <c r="A460" s="86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</row>
    <row r="461" spans="1:26" x14ac:dyDescent="0.25">
      <c r="A461" s="86"/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</row>
    <row r="462" spans="1:26" x14ac:dyDescent="0.25">
      <c r="A462" s="86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</row>
    <row r="463" spans="1:26" x14ac:dyDescent="0.25">
      <c r="A463" s="86"/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</row>
    <row r="464" spans="1:26" x14ac:dyDescent="0.25">
      <c r="A464" s="86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</row>
    <row r="465" spans="1:26" x14ac:dyDescent="0.25">
      <c r="A465" s="86"/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</row>
    <row r="466" spans="1:26" x14ac:dyDescent="0.25">
      <c r="A466" s="86"/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</row>
    <row r="467" spans="1:26" x14ac:dyDescent="0.25">
      <c r="A467" s="86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</row>
    <row r="468" spans="1:26" x14ac:dyDescent="0.25">
      <c r="A468" s="86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</row>
    <row r="469" spans="1:26" x14ac:dyDescent="0.25">
      <c r="A469" s="86"/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</row>
    <row r="470" spans="1:26" x14ac:dyDescent="0.25">
      <c r="A470" s="86"/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</row>
    <row r="471" spans="1:26" x14ac:dyDescent="0.25">
      <c r="A471" s="86"/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</row>
    <row r="472" spans="1:26" x14ac:dyDescent="0.25">
      <c r="A472" s="86"/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</row>
    <row r="473" spans="1:26" x14ac:dyDescent="0.25">
      <c r="A473" s="86"/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</row>
    <row r="474" spans="1:26" x14ac:dyDescent="0.25">
      <c r="A474" s="86"/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</row>
    <row r="475" spans="1:26" x14ac:dyDescent="0.25">
      <c r="A475" s="86"/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</row>
    <row r="476" spans="1:26" x14ac:dyDescent="0.25">
      <c r="A476" s="86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</row>
    <row r="477" spans="1:26" x14ac:dyDescent="0.25">
      <c r="A477" s="86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</row>
    <row r="478" spans="1:26" x14ac:dyDescent="0.25">
      <c r="A478" s="86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</row>
    <row r="479" spans="1:26" x14ac:dyDescent="0.25">
      <c r="A479" s="86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</row>
    <row r="480" spans="1:26" x14ac:dyDescent="0.25">
      <c r="A480" s="86"/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</row>
    <row r="481" spans="1:26" x14ac:dyDescent="0.25">
      <c r="A481" s="86"/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</row>
    <row r="482" spans="1:26" x14ac:dyDescent="0.25">
      <c r="A482" s="86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</row>
    <row r="483" spans="1:26" x14ac:dyDescent="0.25">
      <c r="A483" s="86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</row>
    <row r="484" spans="1:26" x14ac:dyDescent="0.25">
      <c r="A484" s="86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</row>
    <row r="485" spans="1:26" x14ac:dyDescent="0.25">
      <c r="A485" s="86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</row>
    <row r="486" spans="1:26" x14ac:dyDescent="0.25">
      <c r="A486" s="86"/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</row>
    <row r="487" spans="1:26" x14ac:dyDescent="0.25">
      <c r="A487" s="86"/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</row>
    <row r="488" spans="1:26" x14ac:dyDescent="0.25">
      <c r="A488" s="86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</row>
    <row r="489" spans="1:26" x14ac:dyDescent="0.25">
      <c r="A489" s="86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</row>
    <row r="490" spans="1:26" x14ac:dyDescent="0.25">
      <c r="A490" s="86"/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</row>
    <row r="491" spans="1:26" x14ac:dyDescent="0.25">
      <c r="A491" s="86"/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</row>
    <row r="492" spans="1:26" x14ac:dyDescent="0.25">
      <c r="A492" s="86"/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</row>
    <row r="493" spans="1:26" x14ac:dyDescent="0.25">
      <c r="A493" s="86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</row>
    <row r="494" spans="1:26" x14ac:dyDescent="0.25">
      <c r="A494" s="86"/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</row>
    <row r="495" spans="1:26" x14ac:dyDescent="0.25">
      <c r="A495" s="86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</row>
    <row r="496" spans="1:26" x14ac:dyDescent="0.25">
      <c r="A496" s="86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</row>
    <row r="497" spans="1:26" x14ac:dyDescent="0.25">
      <c r="A497" s="86"/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</row>
    <row r="498" spans="1:26" x14ac:dyDescent="0.25">
      <c r="A498" s="86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</row>
    <row r="499" spans="1:26" x14ac:dyDescent="0.25">
      <c r="A499" s="86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</row>
    <row r="500" spans="1:26" x14ac:dyDescent="0.25">
      <c r="A500" s="86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</row>
    <row r="501" spans="1:26" x14ac:dyDescent="0.25">
      <c r="A501" s="86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</row>
    <row r="502" spans="1:26" x14ac:dyDescent="0.25">
      <c r="A502" s="86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</row>
    <row r="503" spans="1:26" x14ac:dyDescent="0.25">
      <c r="A503" s="86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</row>
    <row r="504" spans="1:26" x14ac:dyDescent="0.25">
      <c r="A504" s="86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</row>
    <row r="505" spans="1:26" x14ac:dyDescent="0.25">
      <c r="A505" s="86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</row>
    <row r="506" spans="1:26" x14ac:dyDescent="0.25">
      <c r="A506" s="86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</row>
    <row r="507" spans="1:26" x14ac:dyDescent="0.25">
      <c r="A507" s="86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</row>
    <row r="508" spans="1:26" x14ac:dyDescent="0.25">
      <c r="A508" s="86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</row>
    <row r="509" spans="1:26" x14ac:dyDescent="0.25">
      <c r="A509" s="86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</row>
    <row r="510" spans="1:26" x14ac:dyDescent="0.25">
      <c r="A510" s="86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</row>
    <row r="511" spans="1:26" x14ac:dyDescent="0.25">
      <c r="A511" s="86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</row>
    <row r="512" spans="1:26" x14ac:dyDescent="0.25">
      <c r="A512" s="86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</row>
    <row r="513" spans="1:26" x14ac:dyDescent="0.25">
      <c r="A513" s="86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</row>
    <row r="514" spans="1:26" x14ac:dyDescent="0.25">
      <c r="A514" s="86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</row>
    <row r="515" spans="1:26" x14ac:dyDescent="0.25">
      <c r="A515" s="86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</row>
    <row r="516" spans="1:26" x14ac:dyDescent="0.25">
      <c r="A516" s="86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</row>
    <row r="517" spans="1:26" x14ac:dyDescent="0.25">
      <c r="A517" s="86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</row>
    <row r="518" spans="1:26" x14ac:dyDescent="0.25">
      <c r="A518" s="86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</row>
    <row r="519" spans="1:26" x14ac:dyDescent="0.25">
      <c r="A519" s="86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</row>
    <row r="520" spans="1:26" x14ac:dyDescent="0.25">
      <c r="A520" s="86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</row>
    <row r="521" spans="1:26" x14ac:dyDescent="0.25">
      <c r="A521" s="86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</row>
    <row r="522" spans="1:26" x14ac:dyDescent="0.25">
      <c r="A522" s="86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</row>
    <row r="523" spans="1:26" x14ac:dyDescent="0.25">
      <c r="A523" s="86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</row>
    <row r="524" spans="1:26" x14ac:dyDescent="0.25">
      <c r="A524" s="86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</row>
    <row r="525" spans="1:26" x14ac:dyDescent="0.25">
      <c r="A525" s="86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</row>
    <row r="526" spans="1:26" x14ac:dyDescent="0.25">
      <c r="A526" s="86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</row>
    <row r="527" spans="1:26" x14ac:dyDescent="0.25">
      <c r="A527" s="86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</row>
    <row r="528" spans="1:26" x14ac:dyDescent="0.25">
      <c r="A528" s="86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</row>
    <row r="529" spans="1:26" x14ac:dyDescent="0.25">
      <c r="A529" s="86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</row>
    <row r="530" spans="1:26" x14ac:dyDescent="0.25">
      <c r="A530" s="86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</row>
    <row r="531" spans="1:26" x14ac:dyDescent="0.25">
      <c r="A531" s="86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</row>
    <row r="532" spans="1:26" x14ac:dyDescent="0.25">
      <c r="A532" s="86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</row>
    <row r="533" spans="1:26" x14ac:dyDescent="0.25">
      <c r="A533" s="86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</row>
    <row r="534" spans="1:26" x14ac:dyDescent="0.25">
      <c r="A534" s="86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</row>
    <row r="535" spans="1:26" x14ac:dyDescent="0.25">
      <c r="A535" s="86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</row>
    <row r="536" spans="1:26" x14ac:dyDescent="0.25">
      <c r="A536" s="86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</row>
    <row r="537" spans="1:26" x14ac:dyDescent="0.25">
      <c r="A537" s="86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</row>
    <row r="538" spans="1:26" x14ac:dyDescent="0.25">
      <c r="A538" s="86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</row>
    <row r="539" spans="1:26" x14ac:dyDescent="0.25">
      <c r="A539" s="86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</row>
    <row r="540" spans="1:26" x14ac:dyDescent="0.25">
      <c r="A540" s="86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</row>
    <row r="541" spans="1:26" x14ac:dyDescent="0.25">
      <c r="A541" s="86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</row>
    <row r="542" spans="1:26" x14ac:dyDescent="0.25">
      <c r="A542" s="86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</row>
    <row r="543" spans="1:26" x14ac:dyDescent="0.25">
      <c r="A543" s="86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</row>
    <row r="544" spans="1:26" x14ac:dyDescent="0.25">
      <c r="A544" s="86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</row>
    <row r="545" spans="1:26" x14ac:dyDescent="0.25">
      <c r="A545" s="86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</row>
    <row r="546" spans="1:26" x14ac:dyDescent="0.25">
      <c r="A546" s="86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</row>
    <row r="547" spans="1:26" x14ac:dyDescent="0.25">
      <c r="A547" s="86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</row>
    <row r="548" spans="1:26" x14ac:dyDescent="0.25">
      <c r="A548" s="86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</row>
    <row r="549" spans="1:26" x14ac:dyDescent="0.25">
      <c r="A549" s="86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</row>
    <row r="550" spans="1:26" x14ac:dyDescent="0.25">
      <c r="A550" s="86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</row>
    <row r="551" spans="1:26" x14ac:dyDescent="0.25">
      <c r="A551" s="86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</row>
    <row r="552" spans="1:26" x14ac:dyDescent="0.25">
      <c r="A552" s="86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</row>
    <row r="553" spans="1:26" x14ac:dyDescent="0.25">
      <c r="A553" s="86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</row>
    <row r="554" spans="1:26" x14ac:dyDescent="0.25">
      <c r="A554" s="86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</row>
    <row r="555" spans="1:26" x14ac:dyDescent="0.25">
      <c r="A555" s="86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</row>
    <row r="556" spans="1:26" x14ac:dyDescent="0.25">
      <c r="A556" s="86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</row>
    <row r="557" spans="1:26" x14ac:dyDescent="0.25">
      <c r="A557" s="86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</row>
    <row r="558" spans="1:26" x14ac:dyDescent="0.25">
      <c r="A558" s="86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</row>
    <row r="559" spans="1:26" x14ac:dyDescent="0.25">
      <c r="A559" s="86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</row>
    <row r="560" spans="1:26" x14ac:dyDescent="0.25">
      <c r="A560" s="86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</row>
    <row r="561" spans="1:26" x14ac:dyDescent="0.25">
      <c r="A561" s="86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</row>
    <row r="562" spans="1:26" x14ac:dyDescent="0.25">
      <c r="A562" s="86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</row>
    <row r="563" spans="1:26" x14ac:dyDescent="0.25">
      <c r="A563" s="86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</row>
    <row r="564" spans="1:26" x14ac:dyDescent="0.25">
      <c r="A564" s="86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</row>
    <row r="565" spans="1:26" x14ac:dyDescent="0.25">
      <c r="A565" s="86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</row>
    <row r="566" spans="1:26" x14ac:dyDescent="0.25">
      <c r="A566" s="86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</row>
    <row r="567" spans="1:26" x14ac:dyDescent="0.25">
      <c r="A567" s="86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</row>
    <row r="568" spans="1:26" x14ac:dyDescent="0.25">
      <c r="A568" s="86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</row>
    <row r="569" spans="1:26" x14ac:dyDescent="0.25">
      <c r="A569" s="86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</row>
    <row r="570" spans="1:26" x14ac:dyDescent="0.25">
      <c r="A570" s="86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</row>
    <row r="571" spans="1:26" x14ac:dyDescent="0.25">
      <c r="A571" s="86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</row>
    <row r="572" spans="1:26" x14ac:dyDescent="0.25">
      <c r="A572" s="86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</row>
    <row r="573" spans="1:26" x14ac:dyDescent="0.25">
      <c r="A573" s="86"/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</row>
    <row r="574" spans="1:26" x14ac:dyDescent="0.25">
      <c r="A574" s="86"/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</row>
    <row r="575" spans="1:26" x14ac:dyDescent="0.25">
      <c r="A575" s="86"/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</row>
    <row r="576" spans="1:26" x14ac:dyDescent="0.25">
      <c r="A576" s="86"/>
      <c r="B576" s="86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</row>
    <row r="577" spans="1:26" x14ac:dyDescent="0.25">
      <c r="A577" s="86"/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</row>
    <row r="578" spans="1:26" x14ac:dyDescent="0.25">
      <c r="A578" s="86"/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</row>
    <row r="579" spans="1:26" x14ac:dyDescent="0.25">
      <c r="A579" s="86"/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</row>
    <row r="580" spans="1:26" x14ac:dyDescent="0.25">
      <c r="A580" s="86"/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</row>
    <row r="581" spans="1:26" x14ac:dyDescent="0.25">
      <c r="A581" s="86"/>
      <c r="B581" s="86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</row>
    <row r="582" spans="1:26" x14ac:dyDescent="0.25">
      <c r="A582" s="86"/>
      <c r="B582" s="86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</row>
    <row r="583" spans="1:26" x14ac:dyDescent="0.25">
      <c r="A583" s="86"/>
      <c r="B583" s="86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</row>
    <row r="584" spans="1:26" x14ac:dyDescent="0.25">
      <c r="A584" s="86"/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</row>
    <row r="585" spans="1:26" x14ac:dyDescent="0.25">
      <c r="A585" s="86"/>
      <c r="B585" s="86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</row>
    <row r="586" spans="1:26" x14ac:dyDescent="0.25">
      <c r="A586" s="86"/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</row>
    <row r="587" spans="1:26" x14ac:dyDescent="0.25">
      <c r="A587" s="86"/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</row>
    <row r="588" spans="1:26" x14ac:dyDescent="0.25">
      <c r="A588" s="86"/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</row>
    <row r="589" spans="1:26" x14ac:dyDescent="0.25">
      <c r="A589" s="86"/>
      <c r="B589" s="86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</row>
    <row r="590" spans="1:26" x14ac:dyDescent="0.25">
      <c r="A590" s="86"/>
      <c r="B590" s="86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</row>
    <row r="591" spans="1:26" x14ac:dyDescent="0.25">
      <c r="A591" s="86"/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</row>
    <row r="592" spans="1:26" x14ac:dyDescent="0.25">
      <c r="A592" s="86"/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</row>
    <row r="593" spans="1:26" x14ac:dyDescent="0.25">
      <c r="A593" s="86"/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</row>
    <row r="594" spans="1:26" x14ac:dyDescent="0.25">
      <c r="A594" s="86"/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</row>
    <row r="595" spans="1:26" x14ac:dyDescent="0.25">
      <c r="A595" s="86"/>
      <c r="B595" s="86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</row>
    <row r="596" spans="1:26" x14ac:dyDescent="0.25">
      <c r="A596" s="86"/>
      <c r="B596" s="86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</row>
    <row r="597" spans="1:26" x14ac:dyDescent="0.25">
      <c r="A597" s="86"/>
      <c r="B597" s="86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</row>
    <row r="598" spans="1:26" x14ac:dyDescent="0.25">
      <c r="A598" s="86"/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</row>
    <row r="599" spans="1:26" x14ac:dyDescent="0.25">
      <c r="A599" s="86"/>
      <c r="B599" s="86"/>
      <c r="C599" s="86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</row>
    <row r="600" spans="1:26" x14ac:dyDescent="0.25">
      <c r="A600" s="86"/>
      <c r="B600" s="86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</row>
    <row r="601" spans="1:26" x14ac:dyDescent="0.25">
      <c r="A601" s="86"/>
      <c r="B601" s="86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</row>
    <row r="602" spans="1:26" x14ac:dyDescent="0.25">
      <c r="A602" s="86"/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</row>
    <row r="603" spans="1:26" x14ac:dyDescent="0.25">
      <c r="A603" s="86"/>
      <c r="B603" s="86"/>
      <c r="C603" s="86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</row>
    <row r="604" spans="1:26" x14ac:dyDescent="0.25">
      <c r="A604" s="86"/>
      <c r="B604" s="86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</row>
    <row r="605" spans="1:26" x14ac:dyDescent="0.25">
      <c r="A605" s="86"/>
      <c r="B605" s="86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</row>
    <row r="606" spans="1:26" x14ac:dyDescent="0.25">
      <c r="A606" s="86"/>
      <c r="B606" s="86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</row>
    <row r="607" spans="1:26" x14ac:dyDescent="0.25">
      <c r="A607" s="86"/>
      <c r="B607" s="86"/>
      <c r="C607" s="86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</row>
    <row r="608" spans="1:26" x14ac:dyDescent="0.25">
      <c r="A608" s="86"/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</row>
    <row r="609" spans="1:26" x14ac:dyDescent="0.25">
      <c r="A609" s="86"/>
      <c r="B609" s="86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</row>
    <row r="610" spans="1:26" x14ac:dyDescent="0.25">
      <c r="A610" s="86"/>
      <c r="B610" s="86"/>
      <c r="C610" s="86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</row>
    <row r="611" spans="1:26" x14ac:dyDescent="0.25">
      <c r="A611" s="86"/>
      <c r="B611" s="86"/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</row>
    <row r="612" spans="1:26" x14ac:dyDescent="0.25">
      <c r="A612" s="86"/>
      <c r="B612" s="86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</row>
    <row r="613" spans="1:26" x14ac:dyDescent="0.25">
      <c r="A613" s="86"/>
      <c r="B613" s="86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</row>
    <row r="614" spans="1:26" x14ac:dyDescent="0.25">
      <c r="A614" s="86"/>
      <c r="B614" s="86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</row>
    <row r="615" spans="1:26" x14ac:dyDescent="0.25">
      <c r="A615" s="86"/>
      <c r="B615" s="86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</row>
    <row r="616" spans="1:26" x14ac:dyDescent="0.25">
      <c r="A616" s="86"/>
      <c r="B616" s="86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</row>
    <row r="617" spans="1:26" x14ac:dyDescent="0.25">
      <c r="A617" s="86"/>
      <c r="B617" s="86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</row>
    <row r="618" spans="1:26" x14ac:dyDescent="0.25">
      <c r="A618" s="86"/>
      <c r="B618" s="86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</row>
    <row r="619" spans="1:26" x14ac:dyDescent="0.25">
      <c r="A619" s="86"/>
      <c r="B619" s="86"/>
      <c r="C619" s="86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</row>
    <row r="620" spans="1:26" x14ac:dyDescent="0.25">
      <c r="A620" s="86"/>
      <c r="B620" s="86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</row>
    <row r="621" spans="1:26" x14ac:dyDescent="0.25">
      <c r="A621" s="86"/>
      <c r="B621" s="86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</row>
    <row r="622" spans="1:26" x14ac:dyDescent="0.25">
      <c r="A622" s="86"/>
      <c r="B622" s="86"/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</row>
    <row r="623" spans="1:26" x14ac:dyDescent="0.25">
      <c r="A623" s="86"/>
      <c r="B623" s="86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</row>
    <row r="624" spans="1:26" x14ac:dyDescent="0.25">
      <c r="A624" s="86"/>
      <c r="B624" s="86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</row>
    <row r="625" spans="1:26" x14ac:dyDescent="0.25">
      <c r="A625" s="86"/>
      <c r="B625" s="86"/>
      <c r="C625" s="86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</row>
    <row r="626" spans="1:26" x14ac:dyDescent="0.25">
      <c r="A626" s="86"/>
      <c r="B626" s="86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</row>
    <row r="627" spans="1:26" x14ac:dyDescent="0.25">
      <c r="A627" s="86"/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</row>
    <row r="628" spans="1:26" x14ac:dyDescent="0.25">
      <c r="A628" s="86"/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</row>
    <row r="629" spans="1:26" x14ac:dyDescent="0.25">
      <c r="A629" s="86"/>
      <c r="B629" s="86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</row>
    <row r="630" spans="1:26" x14ac:dyDescent="0.25">
      <c r="A630" s="86"/>
      <c r="B630" s="86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</row>
    <row r="631" spans="1:26" x14ac:dyDescent="0.25">
      <c r="A631" s="86"/>
      <c r="B631" s="86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</row>
    <row r="632" spans="1:26" x14ac:dyDescent="0.25">
      <c r="A632" s="86"/>
      <c r="B632" s="86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</row>
    <row r="633" spans="1:26" x14ac:dyDescent="0.25">
      <c r="A633" s="86"/>
      <c r="B633" s="86"/>
      <c r="C633" s="86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</row>
    <row r="634" spans="1:26" x14ac:dyDescent="0.25">
      <c r="A634" s="86"/>
      <c r="B634" s="86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</row>
    <row r="635" spans="1:26" x14ac:dyDescent="0.25">
      <c r="A635" s="86"/>
      <c r="B635" s="86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</row>
    <row r="636" spans="1:26" x14ac:dyDescent="0.25">
      <c r="A636" s="86"/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</row>
    <row r="637" spans="1:26" x14ac:dyDescent="0.25">
      <c r="A637" s="86"/>
      <c r="B637" s="86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</row>
    <row r="638" spans="1:26" x14ac:dyDescent="0.25">
      <c r="A638" s="86"/>
      <c r="B638" s="86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</row>
    <row r="639" spans="1:26" x14ac:dyDescent="0.25">
      <c r="A639" s="86"/>
      <c r="B639" s="86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</row>
    <row r="640" spans="1:26" x14ac:dyDescent="0.25">
      <c r="A640" s="86"/>
      <c r="B640" s="86"/>
      <c r="C640" s="86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</row>
    <row r="641" spans="1:26" x14ac:dyDescent="0.25">
      <c r="A641" s="86"/>
      <c r="B641" s="86"/>
      <c r="C641" s="86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</row>
    <row r="642" spans="1:26" x14ac:dyDescent="0.25">
      <c r="A642" s="86"/>
      <c r="B642" s="86"/>
      <c r="C642" s="86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</row>
    <row r="643" spans="1:26" x14ac:dyDescent="0.25">
      <c r="A643" s="86"/>
      <c r="B643" s="86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</row>
    <row r="644" spans="1:26" x14ac:dyDescent="0.25">
      <c r="A644" s="86"/>
      <c r="B644" s="86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</row>
    <row r="645" spans="1:26" x14ac:dyDescent="0.25">
      <c r="A645" s="86"/>
      <c r="B645" s="86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</row>
    <row r="646" spans="1:26" x14ac:dyDescent="0.25">
      <c r="A646" s="86"/>
      <c r="B646" s="86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</row>
    <row r="647" spans="1:26" x14ac:dyDescent="0.25">
      <c r="A647" s="86"/>
      <c r="B647" s="86"/>
      <c r="C647" s="86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</row>
    <row r="648" spans="1:26" x14ac:dyDescent="0.25">
      <c r="A648" s="86"/>
      <c r="B648" s="86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</row>
    <row r="649" spans="1:26" x14ac:dyDescent="0.25">
      <c r="A649" s="86"/>
      <c r="B649" s="86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</row>
    <row r="650" spans="1:26" x14ac:dyDescent="0.25">
      <c r="A650" s="86"/>
      <c r="B650" s="86"/>
      <c r="C650" s="86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</row>
    <row r="651" spans="1:26" x14ac:dyDescent="0.25">
      <c r="A651" s="86"/>
      <c r="B651" s="86"/>
      <c r="C651" s="86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</row>
    <row r="652" spans="1:26" x14ac:dyDescent="0.25">
      <c r="A652" s="86"/>
      <c r="B652" s="86"/>
      <c r="C652" s="86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</row>
    <row r="653" spans="1:26" x14ac:dyDescent="0.25">
      <c r="A653" s="86"/>
      <c r="B653" s="86"/>
      <c r="C653" s="86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</row>
    <row r="654" spans="1:26" x14ac:dyDescent="0.25">
      <c r="A654" s="86"/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</row>
    <row r="655" spans="1:26" x14ac:dyDescent="0.25">
      <c r="A655" s="86"/>
      <c r="B655" s="86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</row>
    <row r="656" spans="1:26" x14ac:dyDescent="0.25">
      <c r="A656" s="86"/>
      <c r="B656" s="86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</row>
    <row r="657" spans="1:26" x14ac:dyDescent="0.25">
      <c r="A657" s="86"/>
      <c r="B657" s="86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</row>
    <row r="658" spans="1:26" x14ac:dyDescent="0.25">
      <c r="A658" s="86"/>
      <c r="B658" s="86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</row>
    <row r="659" spans="1:26" x14ac:dyDescent="0.25">
      <c r="A659" s="86"/>
      <c r="B659" s="86"/>
      <c r="C659" s="86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</row>
    <row r="660" spans="1:26" x14ac:dyDescent="0.25">
      <c r="A660" s="86"/>
      <c r="B660" s="86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</row>
    <row r="661" spans="1:26" x14ac:dyDescent="0.25">
      <c r="A661" s="86"/>
      <c r="B661" s="86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</row>
    <row r="662" spans="1:26" x14ac:dyDescent="0.25">
      <c r="A662" s="86"/>
      <c r="B662" s="86"/>
      <c r="C662" s="86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</row>
    <row r="663" spans="1:26" x14ac:dyDescent="0.25">
      <c r="A663" s="86"/>
      <c r="B663" s="86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</row>
    <row r="664" spans="1:26" x14ac:dyDescent="0.25">
      <c r="A664" s="86"/>
      <c r="B664" s="86"/>
      <c r="C664" s="86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</row>
    <row r="665" spans="1:26" x14ac:dyDescent="0.25">
      <c r="A665" s="86"/>
      <c r="B665" s="86"/>
      <c r="C665" s="86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</row>
    <row r="666" spans="1:26" x14ac:dyDescent="0.25">
      <c r="A666" s="86"/>
      <c r="B666" s="86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</row>
    <row r="667" spans="1:26" x14ac:dyDescent="0.25">
      <c r="A667" s="86"/>
      <c r="B667" s="86"/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</row>
    <row r="668" spans="1:26" x14ac:dyDescent="0.25">
      <c r="A668" s="86"/>
      <c r="B668" s="86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</row>
    <row r="669" spans="1:26" x14ac:dyDescent="0.25">
      <c r="A669" s="86"/>
      <c r="B669" s="86"/>
      <c r="C669" s="86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</row>
    <row r="670" spans="1:26" x14ac:dyDescent="0.25">
      <c r="A670" s="86"/>
      <c r="B670" s="86"/>
      <c r="C670" s="86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</row>
    <row r="671" spans="1:26" x14ac:dyDescent="0.25">
      <c r="A671" s="86"/>
      <c r="B671" s="86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</row>
    <row r="672" spans="1:26" x14ac:dyDescent="0.25">
      <c r="A672" s="86"/>
      <c r="B672" s="86"/>
      <c r="C672" s="86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</row>
    <row r="673" spans="1:26" x14ac:dyDescent="0.25">
      <c r="A673" s="86"/>
      <c r="B673" s="86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</row>
    <row r="674" spans="1:26" x14ac:dyDescent="0.25">
      <c r="A674" s="86"/>
      <c r="B674" s="86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</row>
    <row r="675" spans="1:26" x14ac:dyDescent="0.25">
      <c r="A675" s="86"/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</row>
    <row r="676" spans="1:26" x14ac:dyDescent="0.25">
      <c r="A676" s="86"/>
      <c r="B676" s="86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</row>
    <row r="677" spans="1:26" x14ac:dyDescent="0.25">
      <c r="A677" s="86"/>
      <c r="B677" s="86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</row>
    <row r="678" spans="1:26" x14ac:dyDescent="0.25">
      <c r="A678" s="86"/>
      <c r="B678" s="86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</row>
    <row r="679" spans="1:26" x14ac:dyDescent="0.25">
      <c r="A679" s="86"/>
      <c r="B679" s="86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</row>
    <row r="680" spans="1:26" x14ac:dyDescent="0.25">
      <c r="A680" s="86"/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</row>
    <row r="681" spans="1:26" x14ac:dyDescent="0.25">
      <c r="A681" s="86"/>
      <c r="B681" s="86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</row>
    <row r="682" spans="1:26" x14ac:dyDescent="0.25">
      <c r="A682" s="86"/>
      <c r="B682" s="86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</row>
    <row r="683" spans="1:26" x14ac:dyDescent="0.25">
      <c r="A683" s="86"/>
      <c r="B683" s="86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</row>
    <row r="684" spans="1:26" x14ac:dyDescent="0.25">
      <c r="A684" s="86"/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</row>
    <row r="685" spans="1:26" x14ac:dyDescent="0.25">
      <c r="A685" s="86"/>
      <c r="B685" s="86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</row>
    <row r="686" spans="1:26" x14ac:dyDescent="0.25">
      <c r="A686" s="86"/>
      <c r="B686" s="86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</row>
    <row r="687" spans="1:26" x14ac:dyDescent="0.25">
      <c r="A687" s="86"/>
      <c r="B687" s="86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</row>
    <row r="688" spans="1:26" x14ac:dyDescent="0.25">
      <c r="A688" s="86"/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</row>
    <row r="689" spans="1:26" x14ac:dyDescent="0.25">
      <c r="A689" s="86"/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</row>
    <row r="690" spans="1:26" x14ac:dyDescent="0.25">
      <c r="A690" s="86"/>
      <c r="B690" s="86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</row>
    <row r="691" spans="1:26" x14ac:dyDescent="0.25">
      <c r="A691" s="86"/>
      <c r="B691" s="86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</row>
    <row r="692" spans="1:26" x14ac:dyDescent="0.25">
      <c r="A692" s="86"/>
      <c r="B692" s="86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</row>
    <row r="693" spans="1:26" x14ac:dyDescent="0.25">
      <c r="A693" s="86"/>
      <c r="B693" s="86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</row>
    <row r="694" spans="1:26" x14ac:dyDescent="0.25">
      <c r="A694" s="86"/>
      <c r="B694" s="86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</row>
    <row r="695" spans="1:26" x14ac:dyDescent="0.25">
      <c r="A695" s="86"/>
      <c r="B695" s="86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</row>
    <row r="696" spans="1:26" x14ac:dyDescent="0.25">
      <c r="A696" s="86"/>
      <c r="B696" s="86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</row>
    <row r="697" spans="1:26" x14ac:dyDescent="0.25">
      <c r="A697" s="86"/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</row>
    <row r="698" spans="1:26" x14ac:dyDescent="0.25">
      <c r="A698" s="86"/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</row>
    <row r="699" spans="1:26" x14ac:dyDescent="0.25">
      <c r="A699" s="86"/>
      <c r="B699" s="86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</row>
    <row r="700" spans="1:26" x14ac:dyDescent="0.25">
      <c r="A700" s="86"/>
      <c r="B700" s="86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</row>
    <row r="701" spans="1:26" x14ac:dyDescent="0.25">
      <c r="A701" s="86"/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</row>
    <row r="702" spans="1:26" x14ac:dyDescent="0.25">
      <c r="A702" s="86"/>
      <c r="B702" s="86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</row>
    <row r="703" spans="1:26" x14ac:dyDescent="0.25">
      <c r="A703" s="86"/>
      <c r="B703" s="86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</row>
    <row r="704" spans="1:26" x14ac:dyDescent="0.25">
      <c r="A704" s="86"/>
      <c r="B704" s="86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</row>
    <row r="705" spans="1:26" x14ac:dyDescent="0.25">
      <c r="A705" s="86"/>
      <c r="B705" s="86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</row>
    <row r="706" spans="1:26" x14ac:dyDescent="0.25">
      <c r="A706" s="86"/>
      <c r="B706" s="86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</row>
    <row r="707" spans="1:26" x14ac:dyDescent="0.25">
      <c r="A707" s="86"/>
      <c r="B707" s="86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</row>
    <row r="708" spans="1:26" x14ac:dyDescent="0.25">
      <c r="A708" s="86"/>
      <c r="B708" s="86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6"/>
      <c r="Z708" s="86"/>
    </row>
    <row r="709" spans="1:26" x14ac:dyDescent="0.25">
      <c r="A709" s="86"/>
      <c r="B709" s="86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6"/>
      <c r="Z709" s="86"/>
    </row>
    <row r="710" spans="1:26" x14ac:dyDescent="0.25">
      <c r="A710" s="86"/>
      <c r="B710" s="86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/>
      <c r="Y710" s="86"/>
      <c r="Z710" s="86"/>
    </row>
    <row r="711" spans="1:26" x14ac:dyDescent="0.25">
      <c r="A711" s="86"/>
      <c r="B711" s="86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/>
      <c r="Y711" s="86"/>
      <c r="Z711" s="86"/>
    </row>
    <row r="712" spans="1:26" x14ac:dyDescent="0.25">
      <c r="A712" s="86"/>
      <c r="B712" s="86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6"/>
      <c r="Y712" s="86"/>
      <c r="Z712" s="86"/>
    </row>
    <row r="713" spans="1:26" x14ac:dyDescent="0.25">
      <c r="A713" s="86"/>
      <c r="B713" s="86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/>
      <c r="Y713" s="86"/>
      <c r="Z713" s="86"/>
    </row>
    <row r="714" spans="1:26" x14ac:dyDescent="0.25">
      <c r="A714" s="86"/>
      <c r="B714" s="86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6"/>
      <c r="Y714" s="86"/>
      <c r="Z714" s="86"/>
    </row>
    <row r="715" spans="1:26" x14ac:dyDescent="0.25">
      <c r="A715" s="86"/>
      <c r="B715" s="86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6"/>
      <c r="Y715" s="86"/>
      <c r="Z715" s="86"/>
    </row>
    <row r="716" spans="1:26" x14ac:dyDescent="0.25">
      <c r="A716" s="86"/>
      <c r="B716" s="86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86"/>
      <c r="X716" s="86"/>
      <c r="Y716" s="86"/>
      <c r="Z716" s="86"/>
    </row>
    <row r="717" spans="1:26" x14ac:dyDescent="0.25">
      <c r="A717" s="86"/>
      <c r="B717" s="86"/>
      <c r="C717" s="86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  <c r="X717" s="86"/>
      <c r="Y717" s="86"/>
      <c r="Z717" s="86"/>
    </row>
    <row r="718" spans="1:26" x14ac:dyDescent="0.25">
      <c r="A718" s="86"/>
      <c r="B718" s="86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  <c r="X718" s="86"/>
      <c r="Y718" s="86"/>
      <c r="Z718" s="86"/>
    </row>
    <row r="719" spans="1:26" x14ac:dyDescent="0.25">
      <c r="A719" s="86"/>
      <c r="B719" s="86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86"/>
      <c r="X719" s="86"/>
      <c r="Y719" s="86"/>
      <c r="Z719" s="86"/>
    </row>
    <row r="720" spans="1:26" x14ac:dyDescent="0.25">
      <c r="A720" s="86"/>
      <c r="B720" s="86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  <c r="X720" s="86"/>
      <c r="Y720" s="86"/>
      <c r="Z720" s="86"/>
    </row>
    <row r="721" spans="1:26" x14ac:dyDescent="0.25">
      <c r="A721" s="86"/>
      <c r="B721" s="86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86"/>
      <c r="X721" s="86"/>
      <c r="Y721" s="86"/>
      <c r="Z721" s="86"/>
    </row>
    <row r="722" spans="1:26" x14ac:dyDescent="0.25">
      <c r="A722" s="86"/>
      <c r="B722" s="86"/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86"/>
      <c r="X722" s="86"/>
      <c r="Y722" s="86"/>
      <c r="Z722" s="86"/>
    </row>
    <row r="723" spans="1:26" x14ac:dyDescent="0.25">
      <c r="A723" s="86"/>
      <c r="B723" s="86"/>
      <c r="C723" s="86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86"/>
      <c r="X723" s="86"/>
      <c r="Y723" s="86"/>
      <c r="Z723" s="86"/>
    </row>
    <row r="724" spans="1:26" x14ac:dyDescent="0.25">
      <c r="A724" s="86"/>
      <c r="B724" s="86"/>
      <c r="C724" s="86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  <c r="X724" s="86"/>
      <c r="Y724" s="86"/>
      <c r="Z724" s="86"/>
    </row>
    <row r="725" spans="1:26" x14ac:dyDescent="0.25">
      <c r="A725" s="86"/>
      <c r="B725" s="86"/>
      <c r="C725" s="86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86"/>
      <c r="X725" s="86"/>
      <c r="Y725" s="86"/>
      <c r="Z725" s="86"/>
    </row>
    <row r="726" spans="1:26" x14ac:dyDescent="0.25">
      <c r="A726" s="86"/>
      <c r="B726" s="86"/>
      <c r="C726" s="86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  <c r="X726" s="86"/>
      <c r="Y726" s="86"/>
      <c r="Z726" s="86"/>
    </row>
    <row r="727" spans="1:26" x14ac:dyDescent="0.25">
      <c r="A727" s="86"/>
      <c r="B727" s="86"/>
      <c r="C727" s="86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  <c r="X727" s="86"/>
      <c r="Y727" s="86"/>
      <c r="Z727" s="86"/>
    </row>
    <row r="728" spans="1:26" x14ac:dyDescent="0.25">
      <c r="A728" s="86"/>
      <c r="B728" s="86"/>
      <c r="C728" s="86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6"/>
      <c r="Z728" s="86"/>
    </row>
    <row r="729" spans="1:26" x14ac:dyDescent="0.25">
      <c r="A729" s="86"/>
      <c r="B729" s="86"/>
      <c r="C729" s="86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6"/>
      <c r="Y729" s="86"/>
      <c r="Z729" s="86"/>
    </row>
    <row r="730" spans="1:26" x14ac:dyDescent="0.25">
      <c r="A730" s="86"/>
      <c r="B730" s="86"/>
      <c r="C730" s="86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  <c r="X730" s="86"/>
      <c r="Y730" s="86"/>
      <c r="Z730" s="86"/>
    </row>
    <row r="731" spans="1:26" x14ac:dyDescent="0.25">
      <c r="A731" s="86"/>
      <c r="B731" s="86"/>
      <c r="C731" s="86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6"/>
      <c r="Y731" s="86"/>
      <c r="Z731" s="86"/>
    </row>
    <row r="732" spans="1:26" x14ac:dyDescent="0.25">
      <c r="A732" s="86"/>
      <c r="B732" s="86"/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</row>
    <row r="733" spans="1:26" x14ac:dyDescent="0.25">
      <c r="A733" s="86"/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86"/>
      <c r="X733" s="86"/>
      <c r="Y733" s="86"/>
      <c r="Z733" s="86"/>
    </row>
    <row r="734" spans="1:26" x14ac:dyDescent="0.25">
      <c r="A734" s="86"/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</row>
    <row r="735" spans="1:26" x14ac:dyDescent="0.25">
      <c r="A735" s="86"/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  <c r="X735" s="86"/>
      <c r="Y735" s="86"/>
      <c r="Z735" s="86"/>
    </row>
    <row r="736" spans="1:26" x14ac:dyDescent="0.25">
      <c r="A736" s="86"/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  <c r="X736" s="86"/>
      <c r="Y736" s="86"/>
      <c r="Z736" s="86"/>
    </row>
    <row r="737" spans="1:26" x14ac:dyDescent="0.25">
      <c r="A737" s="86"/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  <c r="X737" s="86"/>
      <c r="Y737" s="86"/>
      <c r="Z737" s="86"/>
    </row>
    <row r="738" spans="1:26" x14ac:dyDescent="0.25">
      <c r="A738" s="86"/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  <c r="X738" s="86"/>
      <c r="Y738" s="86"/>
      <c r="Z738" s="86"/>
    </row>
    <row r="739" spans="1:26" x14ac:dyDescent="0.25">
      <c r="A739" s="86"/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86"/>
      <c r="X739" s="86"/>
      <c r="Y739" s="86"/>
      <c r="Z739" s="86"/>
    </row>
    <row r="740" spans="1:26" x14ac:dyDescent="0.25">
      <c r="A740" s="86"/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6"/>
      <c r="Y740" s="86"/>
      <c r="Z740" s="86"/>
    </row>
    <row r="741" spans="1:26" x14ac:dyDescent="0.25">
      <c r="A741" s="86"/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  <c r="X741" s="86"/>
      <c r="Y741" s="86"/>
      <c r="Z741" s="86"/>
    </row>
    <row r="742" spans="1:26" x14ac:dyDescent="0.25">
      <c r="A742" s="86"/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  <c r="X742" s="86"/>
      <c r="Y742" s="86"/>
      <c r="Z742" s="86"/>
    </row>
    <row r="743" spans="1:26" x14ac:dyDescent="0.25">
      <c r="A743" s="86"/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  <c r="X743" s="86"/>
      <c r="Y743" s="86"/>
      <c r="Z743" s="86"/>
    </row>
    <row r="744" spans="1:26" x14ac:dyDescent="0.25">
      <c r="A744" s="86"/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6"/>
      <c r="Y744" s="86"/>
      <c r="Z744" s="86"/>
    </row>
    <row r="745" spans="1:26" x14ac:dyDescent="0.25">
      <c r="A745" s="86"/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6"/>
      <c r="Y745" s="86"/>
      <c r="Z745" s="86"/>
    </row>
    <row r="746" spans="1:26" x14ac:dyDescent="0.25">
      <c r="A746" s="86"/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  <c r="X746" s="86"/>
      <c r="Y746" s="86"/>
      <c r="Z746" s="86"/>
    </row>
    <row r="747" spans="1:26" x14ac:dyDescent="0.25">
      <c r="A747" s="86"/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86"/>
      <c r="X747" s="86"/>
      <c r="Y747" s="86"/>
      <c r="Z747" s="86"/>
    </row>
    <row r="748" spans="1:26" x14ac:dyDescent="0.25">
      <c r="A748" s="86"/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  <c r="U748" s="86"/>
      <c r="V748" s="86"/>
      <c r="W748" s="86"/>
      <c r="X748" s="86"/>
      <c r="Y748" s="86"/>
      <c r="Z748" s="86"/>
    </row>
    <row r="749" spans="1:26" x14ac:dyDescent="0.25">
      <c r="A749" s="86"/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  <c r="X749" s="86"/>
      <c r="Y749" s="86"/>
      <c r="Z749" s="86"/>
    </row>
    <row r="750" spans="1:26" x14ac:dyDescent="0.25">
      <c r="A750" s="86"/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/>
      <c r="W750" s="86"/>
      <c r="X750" s="86"/>
      <c r="Y750" s="86"/>
      <c r="Z750" s="86"/>
    </row>
    <row r="751" spans="1:26" x14ac:dyDescent="0.25">
      <c r="A751" s="86"/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/>
      <c r="W751" s="86"/>
      <c r="X751" s="86"/>
      <c r="Y751" s="86"/>
      <c r="Z751" s="86"/>
    </row>
    <row r="752" spans="1:26" x14ac:dyDescent="0.25">
      <c r="A752" s="86"/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  <c r="X752" s="86"/>
      <c r="Y752" s="86"/>
      <c r="Z752" s="86"/>
    </row>
    <row r="753" spans="1:26" x14ac:dyDescent="0.25">
      <c r="A753" s="86"/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  <c r="X753" s="86"/>
      <c r="Y753" s="86"/>
      <c r="Z753" s="86"/>
    </row>
    <row r="754" spans="1:26" x14ac:dyDescent="0.25">
      <c r="A754" s="86"/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  <c r="U754" s="86"/>
      <c r="V754" s="86"/>
      <c r="W754" s="86"/>
      <c r="X754" s="86"/>
      <c r="Y754" s="86"/>
      <c r="Z754" s="86"/>
    </row>
    <row r="755" spans="1:26" x14ac:dyDescent="0.25">
      <c r="A755" s="86"/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  <c r="U755" s="86"/>
      <c r="V755" s="86"/>
      <c r="W755" s="86"/>
      <c r="X755" s="86"/>
      <c r="Y755" s="86"/>
      <c r="Z755" s="86"/>
    </row>
    <row r="756" spans="1:26" x14ac:dyDescent="0.25">
      <c r="A756" s="86"/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  <c r="X756" s="86"/>
      <c r="Y756" s="86"/>
      <c r="Z756" s="86"/>
    </row>
    <row r="757" spans="1:26" x14ac:dyDescent="0.25">
      <c r="A757" s="86"/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</row>
    <row r="758" spans="1:26" x14ac:dyDescent="0.25">
      <c r="A758" s="86"/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  <c r="U758" s="86"/>
      <c r="V758" s="86"/>
      <c r="W758" s="86"/>
      <c r="X758" s="86"/>
      <c r="Y758" s="86"/>
      <c r="Z758" s="86"/>
    </row>
    <row r="759" spans="1:26" x14ac:dyDescent="0.25">
      <c r="A759" s="86"/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  <c r="U759" s="86"/>
      <c r="V759" s="86"/>
      <c r="W759" s="86"/>
      <c r="X759" s="86"/>
      <c r="Y759" s="86"/>
      <c r="Z759" s="86"/>
    </row>
    <row r="760" spans="1:26" x14ac:dyDescent="0.25">
      <c r="A760" s="86"/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/>
      <c r="W760" s="86"/>
      <c r="X760" s="86"/>
      <c r="Y760" s="86"/>
      <c r="Z760" s="86"/>
    </row>
    <row r="761" spans="1:26" x14ac:dyDescent="0.25">
      <c r="A761" s="86"/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/>
      <c r="W761" s="86"/>
      <c r="X761" s="86"/>
      <c r="Y761" s="86"/>
      <c r="Z761" s="86"/>
    </row>
    <row r="762" spans="1:26" x14ac:dyDescent="0.25">
      <c r="A762" s="86"/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  <c r="U762" s="86"/>
      <c r="V762" s="86"/>
      <c r="W762" s="86"/>
      <c r="X762" s="86"/>
      <c r="Y762" s="86"/>
      <c r="Z762" s="86"/>
    </row>
    <row r="763" spans="1:26" x14ac:dyDescent="0.25">
      <c r="A763" s="86"/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  <c r="U763" s="86"/>
      <c r="V763" s="86"/>
      <c r="W763" s="86"/>
      <c r="X763" s="86"/>
      <c r="Y763" s="86"/>
      <c r="Z763" s="86"/>
    </row>
    <row r="764" spans="1:26" x14ac:dyDescent="0.25">
      <c r="A764" s="86"/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  <c r="U764" s="86"/>
      <c r="V764" s="86"/>
      <c r="W764" s="86"/>
      <c r="X764" s="86"/>
      <c r="Y764" s="86"/>
      <c r="Z764" s="86"/>
    </row>
    <row r="765" spans="1:26" x14ac:dyDescent="0.25">
      <c r="A765" s="86"/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  <c r="U765" s="86"/>
      <c r="V765" s="86"/>
      <c r="W765" s="86"/>
      <c r="X765" s="86"/>
      <c r="Y765" s="86"/>
      <c r="Z765" s="86"/>
    </row>
    <row r="766" spans="1:26" x14ac:dyDescent="0.25">
      <c r="A766" s="86"/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  <c r="U766" s="86"/>
      <c r="V766" s="86"/>
      <c r="W766" s="86"/>
      <c r="X766" s="86"/>
      <c r="Y766" s="86"/>
      <c r="Z766" s="86"/>
    </row>
    <row r="767" spans="1:26" x14ac:dyDescent="0.25">
      <c r="A767" s="86"/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/>
      <c r="W767" s="86"/>
      <c r="X767" s="86"/>
      <c r="Y767" s="86"/>
      <c r="Z767" s="86"/>
    </row>
    <row r="768" spans="1:26" x14ac:dyDescent="0.25">
      <c r="A768" s="86"/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  <c r="U768" s="86"/>
      <c r="V768" s="86"/>
      <c r="W768" s="86"/>
      <c r="X768" s="86"/>
      <c r="Y768" s="86"/>
      <c r="Z768" s="86"/>
    </row>
    <row r="769" spans="1:26" x14ac:dyDescent="0.25">
      <c r="A769" s="86"/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6"/>
      <c r="Z769" s="86"/>
    </row>
    <row r="770" spans="1:26" x14ac:dyDescent="0.25">
      <c r="A770" s="86"/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  <c r="U770" s="86"/>
      <c r="V770" s="86"/>
      <c r="W770" s="86"/>
      <c r="X770" s="86"/>
      <c r="Y770" s="86"/>
      <c r="Z770" s="86"/>
    </row>
    <row r="771" spans="1:26" x14ac:dyDescent="0.25">
      <c r="A771" s="86"/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  <c r="U771" s="86"/>
      <c r="V771" s="86"/>
      <c r="W771" s="86"/>
      <c r="X771" s="86"/>
      <c r="Y771" s="86"/>
      <c r="Z771" s="86"/>
    </row>
    <row r="772" spans="1:26" x14ac:dyDescent="0.25">
      <c r="A772" s="86"/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6"/>
      <c r="Y772" s="86"/>
      <c r="Z772" s="86"/>
    </row>
    <row r="773" spans="1:26" x14ac:dyDescent="0.25">
      <c r="A773" s="86"/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86"/>
      <c r="Z773" s="86"/>
    </row>
    <row r="774" spans="1:26" x14ac:dyDescent="0.25">
      <c r="A774" s="86"/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  <c r="U774" s="86"/>
      <c r="V774" s="86"/>
      <c r="W774" s="86"/>
      <c r="X774" s="86"/>
      <c r="Y774" s="86"/>
      <c r="Z774" s="86"/>
    </row>
    <row r="775" spans="1:26" x14ac:dyDescent="0.25">
      <c r="A775" s="86"/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  <c r="U775" s="86"/>
      <c r="V775" s="86"/>
      <c r="W775" s="86"/>
      <c r="X775" s="86"/>
      <c r="Y775" s="86"/>
      <c r="Z775" s="86"/>
    </row>
    <row r="776" spans="1:26" x14ac:dyDescent="0.25">
      <c r="A776" s="86"/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6"/>
      <c r="Y776" s="86"/>
      <c r="Z776" s="86"/>
    </row>
    <row r="777" spans="1:26" x14ac:dyDescent="0.25">
      <c r="A777" s="86"/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  <c r="U777" s="86"/>
      <c r="V777" s="86"/>
      <c r="W777" s="86"/>
      <c r="X777" s="86"/>
      <c r="Y777" s="86"/>
      <c r="Z777" s="86"/>
    </row>
    <row r="778" spans="1:26" x14ac:dyDescent="0.25">
      <c r="A778" s="86"/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  <c r="U778" s="86"/>
      <c r="V778" s="86"/>
      <c r="W778" s="86"/>
      <c r="X778" s="86"/>
      <c r="Y778" s="86"/>
      <c r="Z778" s="86"/>
    </row>
    <row r="779" spans="1:26" x14ac:dyDescent="0.25">
      <c r="A779" s="86"/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  <c r="U779" s="86"/>
      <c r="V779" s="86"/>
      <c r="W779" s="86"/>
      <c r="X779" s="86"/>
      <c r="Y779" s="86"/>
      <c r="Z779" s="86"/>
    </row>
    <row r="780" spans="1:26" x14ac:dyDescent="0.25">
      <c r="A780" s="86"/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  <c r="U780" s="86"/>
      <c r="V780" s="86"/>
      <c r="W780" s="86"/>
      <c r="X780" s="86"/>
      <c r="Y780" s="86"/>
      <c r="Z780" s="86"/>
    </row>
    <row r="781" spans="1:26" x14ac:dyDescent="0.25">
      <c r="A781" s="86"/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  <c r="U781" s="86"/>
      <c r="V781" s="86"/>
      <c r="W781" s="86"/>
      <c r="X781" s="86"/>
      <c r="Y781" s="86"/>
      <c r="Z781" s="86"/>
    </row>
    <row r="782" spans="1:26" x14ac:dyDescent="0.25">
      <c r="A782" s="86"/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  <c r="U782" s="86"/>
      <c r="V782" s="86"/>
      <c r="W782" s="86"/>
      <c r="X782" s="86"/>
      <c r="Y782" s="86"/>
      <c r="Z782" s="86"/>
    </row>
    <row r="783" spans="1:26" x14ac:dyDescent="0.25">
      <c r="A783" s="86"/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  <c r="U783" s="86"/>
      <c r="V783" s="86"/>
      <c r="W783" s="86"/>
      <c r="X783" s="86"/>
      <c r="Y783" s="86"/>
      <c r="Z783" s="86"/>
    </row>
    <row r="784" spans="1:26" x14ac:dyDescent="0.25">
      <c r="A784" s="86"/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  <c r="U784" s="86"/>
      <c r="V784" s="86"/>
      <c r="W784" s="86"/>
      <c r="X784" s="86"/>
      <c r="Y784" s="86"/>
      <c r="Z784" s="86"/>
    </row>
    <row r="785" spans="1:26" x14ac:dyDescent="0.25">
      <c r="A785" s="86"/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  <c r="U785" s="86"/>
      <c r="V785" s="86"/>
      <c r="W785" s="86"/>
      <c r="X785" s="86"/>
      <c r="Y785" s="86"/>
      <c r="Z785" s="86"/>
    </row>
    <row r="786" spans="1:26" x14ac:dyDescent="0.25">
      <c r="A786" s="86"/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  <c r="U786" s="86"/>
      <c r="V786" s="86"/>
      <c r="W786" s="86"/>
      <c r="X786" s="86"/>
      <c r="Y786" s="86"/>
      <c r="Z786" s="86"/>
    </row>
    <row r="787" spans="1:26" x14ac:dyDescent="0.25">
      <c r="A787" s="86"/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  <c r="U787" s="86"/>
      <c r="V787" s="86"/>
      <c r="W787" s="86"/>
      <c r="X787" s="86"/>
      <c r="Y787" s="86"/>
      <c r="Z787" s="86"/>
    </row>
    <row r="788" spans="1:26" x14ac:dyDescent="0.25">
      <c r="A788" s="86"/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  <c r="U788" s="86"/>
      <c r="V788" s="86"/>
      <c r="W788" s="86"/>
      <c r="X788" s="86"/>
      <c r="Y788" s="86"/>
      <c r="Z788" s="86"/>
    </row>
    <row r="789" spans="1:26" x14ac:dyDescent="0.25">
      <c r="A789" s="86"/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  <c r="U789" s="86"/>
      <c r="V789" s="86"/>
      <c r="W789" s="86"/>
      <c r="X789" s="86"/>
      <c r="Y789" s="86"/>
      <c r="Z789" s="86"/>
    </row>
    <row r="790" spans="1:26" x14ac:dyDescent="0.25">
      <c r="A790" s="86"/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  <c r="U790" s="86"/>
      <c r="V790" s="86"/>
      <c r="W790" s="86"/>
      <c r="X790" s="86"/>
      <c r="Y790" s="86"/>
      <c r="Z790" s="86"/>
    </row>
    <row r="791" spans="1:26" x14ac:dyDescent="0.25">
      <c r="A791" s="86"/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  <c r="U791" s="86"/>
      <c r="V791" s="86"/>
      <c r="W791" s="86"/>
      <c r="X791" s="86"/>
      <c r="Y791" s="86"/>
      <c r="Z791" s="86"/>
    </row>
    <row r="792" spans="1:26" x14ac:dyDescent="0.25">
      <c r="A792" s="86"/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  <c r="U792" s="86"/>
      <c r="V792" s="86"/>
      <c r="W792" s="86"/>
      <c r="X792" s="86"/>
      <c r="Y792" s="86"/>
      <c r="Z792" s="86"/>
    </row>
    <row r="793" spans="1:26" x14ac:dyDescent="0.25">
      <c r="A793" s="86"/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  <c r="U793" s="86"/>
      <c r="V793" s="86"/>
      <c r="W793" s="86"/>
      <c r="X793" s="86"/>
      <c r="Y793" s="86"/>
      <c r="Z793" s="86"/>
    </row>
    <row r="794" spans="1:26" x14ac:dyDescent="0.25">
      <c r="A794" s="86"/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  <c r="U794" s="86"/>
      <c r="V794" s="86"/>
      <c r="W794" s="86"/>
      <c r="X794" s="86"/>
      <c r="Y794" s="86"/>
      <c r="Z794" s="86"/>
    </row>
    <row r="795" spans="1:26" x14ac:dyDescent="0.25">
      <c r="A795" s="86"/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  <c r="U795" s="86"/>
      <c r="V795" s="86"/>
      <c r="W795" s="86"/>
      <c r="X795" s="86"/>
      <c r="Y795" s="86"/>
      <c r="Z795" s="86"/>
    </row>
    <row r="796" spans="1:26" x14ac:dyDescent="0.25">
      <c r="A796" s="86"/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  <c r="U796" s="86"/>
      <c r="V796" s="86"/>
      <c r="W796" s="86"/>
      <c r="X796" s="86"/>
      <c r="Y796" s="86"/>
      <c r="Z796" s="86"/>
    </row>
    <row r="797" spans="1:26" x14ac:dyDescent="0.25">
      <c r="A797" s="86"/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  <c r="U797" s="86"/>
      <c r="V797" s="86"/>
      <c r="W797" s="86"/>
      <c r="X797" s="86"/>
      <c r="Y797" s="86"/>
      <c r="Z797" s="86"/>
    </row>
    <row r="798" spans="1:26" x14ac:dyDescent="0.25">
      <c r="A798" s="86"/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  <c r="U798" s="86"/>
      <c r="V798" s="86"/>
      <c r="W798" s="86"/>
      <c r="X798" s="86"/>
      <c r="Y798" s="86"/>
      <c r="Z798" s="86"/>
    </row>
    <row r="799" spans="1:26" x14ac:dyDescent="0.25">
      <c r="A799" s="86"/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  <c r="U799" s="86"/>
      <c r="V799" s="86"/>
      <c r="W799" s="86"/>
      <c r="X799" s="86"/>
      <c r="Y799" s="86"/>
      <c r="Z799" s="86"/>
    </row>
    <row r="800" spans="1:26" x14ac:dyDescent="0.25">
      <c r="A800" s="86"/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6"/>
      <c r="Y800" s="86"/>
      <c r="Z800" s="86"/>
    </row>
    <row r="801" spans="1:26" x14ac:dyDescent="0.25">
      <c r="A801" s="86"/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  <c r="U801" s="86"/>
      <c r="V801" s="86"/>
      <c r="W801" s="86"/>
      <c r="X801" s="86"/>
      <c r="Y801" s="86"/>
      <c r="Z801" s="86"/>
    </row>
    <row r="802" spans="1:26" x14ac:dyDescent="0.25">
      <c r="A802" s="86"/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  <c r="U802" s="86"/>
      <c r="V802" s="86"/>
      <c r="W802" s="86"/>
      <c r="X802" s="86"/>
      <c r="Y802" s="86"/>
      <c r="Z802" s="86"/>
    </row>
    <row r="803" spans="1:26" x14ac:dyDescent="0.25">
      <c r="A803" s="86"/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6"/>
      <c r="Y803" s="86"/>
      <c r="Z803" s="86"/>
    </row>
    <row r="804" spans="1:26" x14ac:dyDescent="0.25">
      <c r="A804" s="86"/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6"/>
      <c r="Y804" s="86"/>
      <c r="Z804" s="86"/>
    </row>
    <row r="805" spans="1:26" x14ac:dyDescent="0.25">
      <c r="A805" s="86"/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  <c r="U805" s="86"/>
      <c r="V805" s="86"/>
      <c r="W805" s="86"/>
      <c r="X805" s="86"/>
      <c r="Y805" s="86"/>
      <c r="Z805" s="86"/>
    </row>
    <row r="806" spans="1:26" x14ac:dyDescent="0.25">
      <c r="A806" s="86"/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  <c r="U806" s="86"/>
      <c r="V806" s="86"/>
      <c r="W806" s="86"/>
      <c r="X806" s="86"/>
      <c r="Y806" s="86"/>
      <c r="Z806" s="86"/>
    </row>
    <row r="807" spans="1:26" x14ac:dyDescent="0.25">
      <c r="A807" s="86"/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  <c r="U807" s="86"/>
      <c r="V807" s="86"/>
      <c r="W807" s="86"/>
      <c r="X807" s="86"/>
      <c r="Y807" s="86"/>
      <c r="Z807" s="86"/>
    </row>
    <row r="808" spans="1:26" x14ac:dyDescent="0.25">
      <c r="A808" s="86"/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  <c r="U808" s="86"/>
      <c r="V808" s="86"/>
      <c r="W808" s="86"/>
      <c r="X808" s="86"/>
      <c r="Y808" s="86"/>
      <c r="Z808" s="86"/>
    </row>
    <row r="809" spans="1:26" x14ac:dyDescent="0.25">
      <c r="A809" s="86"/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  <c r="U809" s="86"/>
      <c r="V809" s="86"/>
      <c r="W809" s="86"/>
      <c r="X809" s="86"/>
      <c r="Y809" s="86"/>
      <c r="Z809" s="86"/>
    </row>
    <row r="810" spans="1:26" x14ac:dyDescent="0.25">
      <c r="A810" s="86"/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  <c r="U810" s="86"/>
      <c r="V810" s="86"/>
      <c r="W810" s="86"/>
      <c r="X810" s="86"/>
      <c r="Y810" s="86"/>
      <c r="Z810" s="86"/>
    </row>
    <row r="811" spans="1:26" x14ac:dyDescent="0.25">
      <c r="A811" s="86"/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6"/>
      <c r="Y811" s="86"/>
      <c r="Z811" s="86"/>
    </row>
    <row r="812" spans="1:26" x14ac:dyDescent="0.25">
      <c r="A812" s="86"/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6"/>
      <c r="Y812" s="86"/>
      <c r="Z812" s="86"/>
    </row>
    <row r="813" spans="1:26" x14ac:dyDescent="0.25">
      <c r="A813" s="86"/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6"/>
      <c r="Y813" s="86"/>
      <c r="Z813" s="86"/>
    </row>
    <row r="814" spans="1:26" x14ac:dyDescent="0.25">
      <c r="A814" s="86"/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6"/>
      <c r="Y814" s="86"/>
      <c r="Z814" s="86"/>
    </row>
    <row r="815" spans="1:26" x14ac:dyDescent="0.25">
      <c r="A815" s="86"/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  <c r="U815" s="86"/>
      <c r="V815" s="86"/>
      <c r="W815" s="86"/>
      <c r="X815" s="86"/>
      <c r="Y815" s="86"/>
      <c r="Z815" s="86"/>
    </row>
    <row r="816" spans="1:26" x14ac:dyDescent="0.25">
      <c r="A816" s="86"/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6"/>
      <c r="Y816" s="86"/>
      <c r="Z816" s="86"/>
    </row>
    <row r="817" spans="1:26" x14ac:dyDescent="0.25">
      <c r="A817" s="86"/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  <c r="U817" s="86"/>
      <c r="V817" s="86"/>
      <c r="W817" s="86"/>
      <c r="X817" s="86"/>
      <c r="Y817" s="86"/>
      <c r="Z817" s="86"/>
    </row>
    <row r="818" spans="1:26" x14ac:dyDescent="0.25">
      <c r="A818" s="86"/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  <c r="U818" s="86"/>
      <c r="V818" s="86"/>
      <c r="W818" s="86"/>
      <c r="X818" s="86"/>
      <c r="Y818" s="86"/>
      <c r="Z818" s="86"/>
    </row>
    <row r="819" spans="1:26" x14ac:dyDescent="0.25">
      <c r="A819" s="86"/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  <c r="U819" s="86"/>
      <c r="V819" s="86"/>
      <c r="W819" s="86"/>
      <c r="X819" s="86"/>
      <c r="Y819" s="86"/>
      <c r="Z819" s="86"/>
    </row>
    <row r="820" spans="1:26" x14ac:dyDescent="0.25">
      <c r="A820" s="86"/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  <c r="U820" s="86"/>
      <c r="V820" s="86"/>
      <c r="W820" s="86"/>
      <c r="X820" s="86"/>
      <c r="Y820" s="86"/>
      <c r="Z820" s="86"/>
    </row>
    <row r="821" spans="1:26" x14ac:dyDescent="0.25">
      <c r="A821" s="86"/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  <c r="U821" s="86"/>
      <c r="V821" s="86"/>
      <c r="W821" s="86"/>
      <c r="X821" s="86"/>
      <c r="Y821" s="86"/>
      <c r="Z821" s="86"/>
    </row>
    <row r="822" spans="1:26" x14ac:dyDescent="0.25">
      <c r="A822" s="86"/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  <c r="U822" s="86"/>
      <c r="V822" s="86"/>
      <c r="W822" s="86"/>
      <c r="X822" s="86"/>
      <c r="Y822" s="86"/>
      <c r="Z822" s="86"/>
    </row>
    <row r="823" spans="1:26" x14ac:dyDescent="0.25">
      <c r="A823" s="86"/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  <c r="U823" s="86"/>
      <c r="V823" s="86"/>
      <c r="W823" s="86"/>
      <c r="X823" s="86"/>
      <c r="Y823" s="86"/>
      <c r="Z823" s="86"/>
    </row>
    <row r="824" spans="1:26" x14ac:dyDescent="0.25">
      <c r="A824" s="86"/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  <c r="U824" s="86"/>
      <c r="V824" s="86"/>
      <c r="W824" s="86"/>
      <c r="X824" s="86"/>
      <c r="Y824" s="86"/>
      <c r="Z824" s="86"/>
    </row>
    <row r="825" spans="1:26" x14ac:dyDescent="0.25">
      <c r="A825" s="86"/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  <c r="U825" s="86"/>
      <c r="V825" s="86"/>
      <c r="W825" s="86"/>
      <c r="X825" s="86"/>
      <c r="Y825" s="86"/>
      <c r="Z825" s="86"/>
    </row>
    <row r="826" spans="1:26" x14ac:dyDescent="0.25">
      <c r="A826" s="86"/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  <c r="U826" s="86"/>
      <c r="V826" s="86"/>
      <c r="W826" s="86"/>
      <c r="X826" s="86"/>
      <c r="Y826" s="86"/>
      <c r="Z826" s="86"/>
    </row>
    <row r="827" spans="1:26" x14ac:dyDescent="0.25">
      <c r="A827" s="86"/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  <c r="U827" s="86"/>
      <c r="V827" s="86"/>
      <c r="W827" s="86"/>
      <c r="X827" s="86"/>
      <c r="Y827" s="86"/>
      <c r="Z827" s="86"/>
    </row>
    <row r="828" spans="1:26" x14ac:dyDescent="0.25">
      <c r="A828" s="86"/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  <c r="U828" s="86"/>
      <c r="V828" s="86"/>
      <c r="W828" s="86"/>
      <c r="X828" s="86"/>
      <c r="Y828" s="86"/>
      <c r="Z828" s="86"/>
    </row>
    <row r="829" spans="1:26" x14ac:dyDescent="0.25">
      <c r="A829" s="86"/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  <c r="U829" s="86"/>
      <c r="V829" s="86"/>
      <c r="W829" s="86"/>
      <c r="X829" s="86"/>
      <c r="Y829" s="86"/>
      <c r="Z829" s="86"/>
    </row>
    <row r="830" spans="1:26" x14ac:dyDescent="0.25">
      <c r="A830" s="86"/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/>
      <c r="W830" s="86"/>
      <c r="X830" s="86"/>
      <c r="Y830" s="86"/>
      <c r="Z830" s="86"/>
    </row>
    <row r="831" spans="1:26" x14ac:dyDescent="0.25">
      <c r="A831" s="86"/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  <c r="U831" s="86"/>
      <c r="V831" s="86"/>
      <c r="W831" s="86"/>
      <c r="X831" s="86"/>
      <c r="Y831" s="86"/>
      <c r="Z831" s="86"/>
    </row>
    <row r="832" spans="1:26" x14ac:dyDescent="0.25">
      <c r="A832" s="86"/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  <c r="U832" s="86"/>
      <c r="V832" s="86"/>
      <c r="W832" s="86"/>
      <c r="X832" s="86"/>
      <c r="Y832" s="86"/>
      <c r="Z832" s="86"/>
    </row>
    <row r="833" spans="1:26" x14ac:dyDescent="0.25">
      <c r="A833" s="86"/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  <c r="U833" s="86"/>
      <c r="V833" s="86"/>
      <c r="W833" s="86"/>
      <c r="X833" s="86"/>
      <c r="Y833" s="86"/>
      <c r="Z833" s="86"/>
    </row>
    <row r="834" spans="1:26" x14ac:dyDescent="0.25">
      <c r="A834" s="86"/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  <c r="U834" s="86"/>
      <c r="V834" s="86"/>
      <c r="W834" s="86"/>
      <c r="X834" s="86"/>
      <c r="Y834" s="86"/>
      <c r="Z834" s="86"/>
    </row>
    <row r="835" spans="1:26" x14ac:dyDescent="0.25">
      <c r="A835" s="86"/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  <c r="U835" s="86"/>
      <c r="V835" s="86"/>
      <c r="W835" s="86"/>
      <c r="X835" s="86"/>
      <c r="Y835" s="86"/>
      <c r="Z835" s="86"/>
    </row>
    <row r="836" spans="1:26" x14ac:dyDescent="0.25">
      <c r="A836" s="86"/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6"/>
      <c r="Y836" s="86"/>
      <c r="Z836" s="86"/>
    </row>
    <row r="837" spans="1:26" x14ac:dyDescent="0.25">
      <c r="A837" s="86"/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  <c r="U837" s="86"/>
      <c r="V837" s="86"/>
      <c r="W837" s="86"/>
      <c r="X837" s="86"/>
      <c r="Y837" s="86"/>
      <c r="Z837" s="86"/>
    </row>
    <row r="838" spans="1:26" x14ac:dyDescent="0.25">
      <c r="A838" s="86"/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  <c r="U838" s="86"/>
      <c r="V838" s="86"/>
      <c r="W838" s="86"/>
      <c r="X838" s="86"/>
      <c r="Y838" s="86"/>
      <c r="Z838" s="86"/>
    </row>
    <row r="839" spans="1:26" x14ac:dyDescent="0.25">
      <c r="A839" s="86"/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  <c r="U839" s="86"/>
      <c r="V839" s="86"/>
      <c r="W839" s="86"/>
      <c r="X839" s="86"/>
      <c r="Y839" s="86"/>
      <c r="Z839" s="86"/>
    </row>
    <row r="840" spans="1:26" x14ac:dyDescent="0.25">
      <c r="A840" s="86"/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  <c r="U840" s="86"/>
      <c r="V840" s="86"/>
      <c r="W840" s="86"/>
      <c r="X840" s="86"/>
      <c r="Y840" s="86"/>
      <c r="Z840" s="86"/>
    </row>
    <row r="841" spans="1:26" x14ac:dyDescent="0.25">
      <c r="A841" s="86"/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  <c r="U841" s="86"/>
      <c r="V841" s="86"/>
      <c r="W841" s="86"/>
      <c r="X841" s="86"/>
      <c r="Y841" s="86"/>
      <c r="Z841" s="86"/>
    </row>
    <row r="842" spans="1:26" x14ac:dyDescent="0.25">
      <c r="A842" s="86"/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  <c r="U842" s="86"/>
      <c r="V842" s="86"/>
      <c r="W842" s="86"/>
      <c r="X842" s="86"/>
      <c r="Y842" s="86"/>
      <c r="Z842" s="86"/>
    </row>
    <row r="843" spans="1:26" x14ac:dyDescent="0.25">
      <c r="A843" s="86"/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  <c r="U843" s="86"/>
      <c r="V843" s="86"/>
      <c r="W843" s="86"/>
      <c r="X843" s="86"/>
      <c r="Y843" s="86"/>
      <c r="Z843" s="86"/>
    </row>
    <row r="844" spans="1:26" x14ac:dyDescent="0.25">
      <c r="A844" s="86"/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</row>
    <row r="845" spans="1:26" x14ac:dyDescent="0.25">
      <c r="A845" s="86"/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  <c r="U845" s="86"/>
      <c r="V845" s="86"/>
      <c r="W845" s="86"/>
      <c r="X845" s="86"/>
      <c r="Y845" s="86"/>
      <c r="Z845" s="86"/>
    </row>
    <row r="846" spans="1:26" x14ac:dyDescent="0.25">
      <c r="A846" s="86"/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</row>
    <row r="847" spans="1:26" x14ac:dyDescent="0.25">
      <c r="A847" s="86"/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  <c r="U847" s="86"/>
      <c r="V847" s="86"/>
      <c r="W847" s="86"/>
      <c r="X847" s="86"/>
      <c r="Y847" s="86"/>
      <c r="Z847" s="86"/>
    </row>
    <row r="848" spans="1:26" x14ac:dyDescent="0.25">
      <c r="A848" s="86"/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  <c r="U848" s="86"/>
      <c r="V848" s="86"/>
      <c r="W848" s="86"/>
      <c r="X848" s="86"/>
      <c r="Y848" s="86"/>
      <c r="Z848" s="86"/>
    </row>
    <row r="849" spans="1:26" x14ac:dyDescent="0.25">
      <c r="A849" s="86"/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  <c r="U849" s="86"/>
      <c r="V849" s="86"/>
      <c r="W849" s="86"/>
      <c r="X849" s="86"/>
      <c r="Y849" s="86"/>
      <c r="Z849" s="86"/>
    </row>
    <row r="850" spans="1:26" x14ac:dyDescent="0.25">
      <c r="A850" s="86"/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  <c r="U850" s="86"/>
      <c r="V850" s="86"/>
      <c r="W850" s="86"/>
      <c r="X850" s="86"/>
      <c r="Y850" s="86"/>
      <c r="Z850" s="86"/>
    </row>
    <row r="851" spans="1:26" x14ac:dyDescent="0.25">
      <c r="A851" s="86"/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  <c r="U851" s="86"/>
      <c r="V851" s="86"/>
      <c r="W851" s="86"/>
      <c r="X851" s="86"/>
      <c r="Y851" s="86"/>
      <c r="Z851" s="86"/>
    </row>
    <row r="852" spans="1:26" x14ac:dyDescent="0.25">
      <c r="A852" s="86"/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  <c r="U852" s="86"/>
      <c r="V852" s="86"/>
      <c r="W852" s="86"/>
      <c r="X852" s="86"/>
      <c r="Y852" s="86"/>
      <c r="Z852" s="86"/>
    </row>
    <row r="853" spans="1:26" x14ac:dyDescent="0.25">
      <c r="A853" s="86"/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  <c r="U853" s="86"/>
      <c r="V853" s="86"/>
      <c r="W853" s="86"/>
      <c r="X853" s="86"/>
      <c r="Y853" s="86"/>
      <c r="Z853" s="86"/>
    </row>
    <row r="854" spans="1:26" x14ac:dyDescent="0.25">
      <c r="A854" s="86"/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  <c r="U854" s="86"/>
      <c r="V854" s="86"/>
      <c r="W854" s="86"/>
      <c r="X854" s="86"/>
      <c r="Y854" s="86"/>
      <c r="Z854" s="86"/>
    </row>
    <row r="855" spans="1:26" x14ac:dyDescent="0.25">
      <c r="A855" s="86"/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  <c r="U855" s="86"/>
      <c r="V855" s="86"/>
      <c r="W855" s="86"/>
      <c r="X855" s="86"/>
      <c r="Y855" s="86"/>
      <c r="Z855" s="86"/>
    </row>
    <row r="856" spans="1:26" x14ac:dyDescent="0.25">
      <c r="A856" s="86"/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  <c r="U856" s="86"/>
      <c r="V856" s="86"/>
      <c r="W856" s="86"/>
      <c r="X856" s="86"/>
      <c r="Y856" s="86"/>
      <c r="Z856" s="86"/>
    </row>
    <row r="857" spans="1:26" x14ac:dyDescent="0.25">
      <c r="A857" s="86"/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  <c r="U857" s="86"/>
      <c r="V857" s="86"/>
      <c r="W857" s="86"/>
      <c r="X857" s="86"/>
      <c r="Y857" s="86"/>
      <c r="Z857" s="86"/>
    </row>
    <row r="858" spans="1:26" x14ac:dyDescent="0.25">
      <c r="A858" s="86"/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  <c r="U858" s="86"/>
      <c r="V858" s="86"/>
      <c r="W858" s="86"/>
      <c r="X858" s="86"/>
      <c r="Y858" s="86"/>
      <c r="Z858" s="86"/>
    </row>
    <row r="859" spans="1:26" x14ac:dyDescent="0.25">
      <c r="A859" s="86"/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  <c r="U859" s="86"/>
      <c r="V859" s="86"/>
      <c r="W859" s="86"/>
      <c r="X859" s="86"/>
      <c r="Y859" s="86"/>
      <c r="Z859" s="86"/>
    </row>
    <row r="860" spans="1:26" x14ac:dyDescent="0.25">
      <c r="A860" s="86"/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  <c r="U860" s="86"/>
      <c r="V860" s="86"/>
      <c r="W860" s="86"/>
      <c r="X860" s="86"/>
      <c r="Y860" s="86"/>
      <c r="Z860" s="86"/>
    </row>
    <row r="861" spans="1:26" x14ac:dyDescent="0.25">
      <c r="A861" s="86"/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  <c r="U861" s="86"/>
      <c r="V861" s="86"/>
      <c r="W861" s="86"/>
      <c r="X861" s="86"/>
      <c r="Y861" s="86"/>
      <c r="Z861" s="86"/>
    </row>
    <row r="862" spans="1:26" x14ac:dyDescent="0.25">
      <c r="A862" s="86"/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  <c r="U862" s="86"/>
      <c r="V862" s="86"/>
      <c r="W862" s="86"/>
      <c r="X862" s="86"/>
      <c r="Y862" s="86"/>
      <c r="Z862" s="86"/>
    </row>
    <row r="863" spans="1:26" x14ac:dyDescent="0.25">
      <c r="A863" s="86"/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  <c r="U863" s="86"/>
      <c r="V863" s="86"/>
      <c r="W863" s="86"/>
      <c r="X863" s="86"/>
      <c r="Y863" s="86"/>
      <c r="Z863" s="86"/>
    </row>
    <row r="864" spans="1:26" x14ac:dyDescent="0.25">
      <c r="A864" s="86"/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  <c r="U864" s="86"/>
      <c r="V864" s="86"/>
      <c r="W864" s="86"/>
      <c r="X864" s="86"/>
      <c r="Y864" s="86"/>
      <c r="Z864" s="86"/>
    </row>
    <row r="865" spans="1:26" x14ac:dyDescent="0.25">
      <c r="A865" s="86"/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6"/>
      <c r="Y865" s="86"/>
      <c r="Z865" s="86"/>
    </row>
    <row r="866" spans="1:26" x14ac:dyDescent="0.25">
      <c r="A866" s="86"/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  <c r="U866" s="86"/>
      <c r="V866" s="86"/>
      <c r="W866" s="86"/>
      <c r="X866" s="86"/>
      <c r="Y866" s="86"/>
      <c r="Z866" s="86"/>
    </row>
    <row r="867" spans="1:26" x14ac:dyDescent="0.25">
      <c r="A867" s="86"/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  <c r="U867" s="86"/>
      <c r="V867" s="86"/>
      <c r="W867" s="86"/>
      <c r="X867" s="86"/>
      <c r="Y867" s="86"/>
      <c r="Z867" s="86"/>
    </row>
    <row r="868" spans="1:26" x14ac:dyDescent="0.25">
      <c r="A868" s="86"/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  <c r="U868" s="86"/>
      <c r="V868" s="86"/>
      <c r="W868" s="86"/>
      <c r="X868" s="86"/>
      <c r="Y868" s="86"/>
      <c r="Z868" s="86"/>
    </row>
    <row r="869" spans="1:26" x14ac:dyDescent="0.25">
      <c r="A869" s="86"/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  <c r="U869" s="86"/>
      <c r="V869" s="86"/>
      <c r="W869" s="86"/>
      <c r="X869" s="86"/>
      <c r="Y869" s="86"/>
      <c r="Z869" s="86"/>
    </row>
    <row r="870" spans="1:26" x14ac:dyDescent="0.25">
      <c r="A870" s="86"/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  <c r="U870" s="86"/>
      <c r="V870" s="86"/>
      <c r="W870" s="86"/>
      <c r="X870" s="86"/>
      <c r="Y870" s="86"/>
      <c r="Z870" s="86"/>
    </row>
    <row r="871" spans="1:26" x14ac:dyDescent="0.25">
      <c r="A871" s="86"/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  <c r="U871" s="86"/>
      <c r="V871" s="86"/>
      <c r="W871" s="86"/>
      <c r="X871" s="86"/>
      <c r="Y871" s="86"/>
      <c r="Z871" s="86"/>
    </row>
    <row r="872" spans="1:26" x14ac:dyDescent="0.25">
      <c r="A872" s="86"/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  <c r="U872" s="86"/>
      <c r="V872" s="86"/>
      <c r="W872" s="86"/>
      <c r="X872" s="86"/>
      <c r="Y872" s="86"/>
      <c r="Z872" s="86"/>
    </row>
    <row r="873" spans="1:26" x14ac:dyDescent="0.25">
      <c r="A873" s="86"/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  <c r="U873" s="86"/>
      <c r="V873" s="86"/>
      <c r="W873" s="86"/>
      <c r="X873" s="86"/>
      <c r="Y873" s="86"/>
      <c r="Z873" s="86"/>
    </row>
    <row r="874" spans="1:26" x14ac:dyDescent="0.25">
      <c r="A874" s="86"/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  <c r="U874" s="86"/>
      <c r="V874" s="86"/>
      <c r="W874" s="86"/>
      <c r="X874" s="86"/>
      <c r="Y874" s="86"/>
      <c r="Z874" s="86"/>
    </row>
    <row r="875" spans="1:26" x14ac:dyDescent="0.25">
      <c r="A875" s="86"/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  <c r="U875" s="86"/>
      <c r="V875" s="86"/>
      <c r="W875" s="86"/>
      <c r="X875" s="86"/>
      <c r="Y875" s="86"/>
      <c r="Z875" s="86"/>
    </row>
    <row r="876" spans="1:26" x14ac:dyDescent="0.25">
      <c r="A876" s="86"/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6"/>
      <c r="Y876" s="86"/>
      <c r="Z876" s="86"/>
    </row>
    <row r="877" spans="1:26" x14ac:dyDescent="0.25">
      <c r="A877" s="86"/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  <c r="U877" s="86"/>
      <c r="V877" s="86"/>
      <c r="W877" s="86"/>
      <c r="X877" s="86"/>
      <c r="Y877" s="86"/>
      <c r="Z877" s="86"/>
    </row>
    <row r="878" spans="1:26" x14ac:dyDescent="0.25">
      <c r="A878" s="86"/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  <c r="U878" s="86"/>
      <c r="V878" s="86"/>
      <c r="W878" s="86"/>
      <c r="X878" s="86"/>
      <c r="Y878" s="86"/>
      <c r="Z878" s="86"/>
    </row>
    <row r="879" spans="1:26" x14ac:dyDescent="0.25">
      <c r="A879" s="86"/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  <c r="U879" s="86"/>
      <c r="V879" s="86"/>
      <c r="W879" s="86"/>
      <c r="X879" s="86"/>
      <c r="Y879" s="86"/>
      <c r="Z879" s="86"/>
    </row>
    <row r="880" spans="1:26" x14ac:dyDescent="0.25">
      <c r="A880" s="86"/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  <c r="U880" s="86"/>
      <c r="V880" s="86"/>
      <c r="W880" s="86"/>
      <c r="X880" s="86"/>
      <c r="Y880" s="86"/>
      <c r="Z880" s="86"/>
    </row>
    <row r="881" spans="1:26" x14ac:dyDescent="0.25">
      <c r="A881" s="86"/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  <c r="U881" s="86"/>
      <c r="V881" s="86"/>
      <c r="W881" s="86"/>
      <c r="X881" s="86"/>
      <c r="Y881" s="86"/>
      <c r="Z881" s="86"/>
    </row>
    <row r="882" spans="1:26" x14ac:dyDescent="0.25">
      <c r="A882" s="86"/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  <c r="U882" s="86"/>
      <c r="V882" s="86"/>
      <c r="W882" s="86"/>
      <c r="X882" s="86"/>
      <c r="Y882" s="86"/>
      <c r="Z882" s="86"/>
    </row>
    <row r="883" spans="1:26" x14ac:dyDescent="0.25">
      <c r="A883" s="86"/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  <c r="U883" s="86"/>
      <c r="V883" s="86"/>
      <c r="W883" s="86"/>
      <c r="X883" s="86"/>
      <c r="Y883" s="86"/>
      <c r="Z883" s="86"/>
    </row>
    <row r="884" spans="1:26" x14ac:dyDescent="0.25">
      <c r="A884" s="86"/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  <c r="U884" s="86"/>
      <c r="V884" s="86"/>
      <c r="W884" s="86"/>
      <c r="X884" s="86"/>
      <c r="Y884" s="86"/>
      <c r="Z884" s="86"/>
    </row>
    <row r="885" spans="1:26" x14ac:dyDescent="0.25">
      <c r="A885" s="86"/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/>
      <c r="W885" s="86"/>
      <c r="X885" s="86"/>
      <c r="Y885" s="86"/>
      <c r="Z885" s="86"/>
    </row>
    <row r="886" spans="1:26" x14ac:dyDescent="0.25">
      <c r="A886" s="86"/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  <c r="U886" s="86"/>
      <c r="V886" s="86"/>
      <c r="W886" s="86"/>
      <c r="X886" s="86"/>
      <c r="Y886" s="86"/>
      <c r="Z886" s="86"/>
    </row>
    <row r="887" spans="1:26" x14ac:dyDescent="0.25">
      <c r="A887" s="86"/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  <c r="U887" s="86"/>
      <c r="V887" s="86"/>
      <c r="W887" s="86"/>
      <c r="X887" s="86"/>
      <c r="Y887" s="86"/>
      <c r="Z887" s="86"/>
    </row>
    <row r="888" spans="1:26" x14ac:dyDescent="0.25">
      <c r="A888" s="86"/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  <c r="U888" s="86"/>
      <c r="V888" s="86"/>
      <c r="W888" s="86"/>
      <c r="X888" s="86"/>
      <c r="Y888" s="86"/>
      <c r="Z888" s="86"/>
    </row>
    <row r="889" spans="1:26" x14ac:dyDescent="0.25">
      <c r="A889" s="86"/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  <c r="U889" s="86"/>
      <c r="V889" s="86"/>
      <c r="W889" s="86"/>
      <c r="X889" s="86"/>
      <c r="Y889" s="86"/>
      <c r="Z889" s="86"/>
    </row>
    <row r="890" spans="1:26" x14ac:dyDescent="0.25">
      <c r="A890" s="86"/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  <c r="U890" s="86"/>
      <c r="V890" s="86"/>
      <c r="W890" s="86"/>
      <c r="X890" s="86"/>
      <c r="Y890" s="86"/>
      <c r="Z890" s="86"/>
    </row>
    <row r="891" spans="1:26" x14ac:dyDescent="0.25">
      <c r="A891" s="86"/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  <c r="U891" s="86"/>
      <c r="V891" s="86"/>
      <c r="W891" s="86"/>
      <c r="X891" s="86"/>
      <c r="Y891" s="86"/>
      <c r="Z891" s="86"/>
    </row>
    <row r="892" spans="1:26" x14ac:dyDescent="0.25">
      <c r="A892" s="86"/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  <c r="U892" s="86"/>
      <c r="V892" s="86"/>
      <c r="W892" s="86"/>
      <c r="X892" s="86"/>
      <c r="Y892" s="86"/>
      <c r="Z892" s="86"/>
    </row>
    <row r="893" spans="1:26" x14ac:dyDescent="0.25">
      <c r="A893" s="86"/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  <c r="U893" s="86"/>
      <c r="V893" s="86"/>
      <c r="W893" s="86"/>
      <c r="X893" s="86"/>
      <c r="Y893" s="86"/>
      <c r="Z893" s="86"/>
    </row>
    <row r="894" spans="1:26" x14ac:dyDescent="0.25">
      <c r="A894" s="86"/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  <c r="U894" s="86"/>
      <c r="V894" s="86"/>
      <c r="W894" s="86"/>
      <c r="X894" s="86"/>
      <c r="Y894" s="86"/>
      <c r="Z894" s="86"/>
    </row>
    <row r="895" spans="1:26" x14ac:dyDescent="0.25">
      <c r="A895" s="86"/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  <c r="U895" s="86"/>
      <c r="V895" s="86"/>
      <c r="W895" s="86"/>
      <c r="X895" s="86"/>
      <c r="Y895" s="86"/>
      <c r="Z895" s="86"/>
    </row>
    <row r="896" spans="1:26" x14ac:dyDescent="0.25">
      <c r="A896" s="86"/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  <c r="U896" s="86"/>
      <c r="V896" s="86"/>
      <c r="W896" s="86"/>
      <c r="X896" s="86"/>
      <c r="Y896" s="86"/>
      <c r="Z896" s="86"/>
    </row>
    <row r="897" spans="1:26" x14ac:dyDescent="0.25">
      <c r="A897" s="86"/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6"/>
      <c r="Y897" s="86"/>
      <c r="Z897" s="86"/>
    </row>
    <row r="898" spans="1:26" x14ac:dyDescent="0.25">
      <c r="A898" s="86"/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  <c r="U898" s="86"/>
      <c r="V898" s="86"/>
      <c r="W898" s="86"/>
      <c r="X898" s="86"/>
      <c r="Y898" s="86"/>
      <c r="Z898" s="86"/>
    </row>
    <row r="899" spans="1:26" x14ac:dyDescent="0.25">
      <c r="A899" s="86"/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  <c r="U899" s="86"/>
      <c r="V899" s="86"/>
      <c r="W899" s="86"/>
      <c r="X899" s="86"/>
      <c r="Y899" s="86"/>
      <c r="Z899" s="86"/>
    </row>
    <row r="900" spans="1:26" x14ac:dyDescent="0.25">
      <c r="A900" s="86"/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  <c r="U900" s="86"/>
      <c r="V900" s="86"/>
      <c r="W900" s="86"/>
      <c r="X900" s="86"/>
      <c r="Y900" s="86"/>
      <c r="Z900" s="86"/>
    </row>
    <row r="901" spans="1:26" x14ac:dyDescent="0.25">
      <c r="A901" s="86"/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  <c r="U901" s="86"/>
      <c r="V901" s="86"/>
      <c r="W901" s="86"/>
      <c r="X901" s="86"/>
      <c r="Y901" s="86"/>
      <c r="Z901" s="86"/>
    </row>
    <row r="902" spans="1:26" x14ac:dyDescent="0.25">
      <c r="A902" s="86"/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  <c r="U902" s="86"/>
      <c r="V902" s="86"/>
      <c r="W902" s="86"/>
      <c r="X902" s="86"/>
      <c r="Y902" s="86"/>
      <c r="Z902" s="86"/>
    </row>
    <row r="903" spans="1:26" x14ac:dyDescent="0.25">
      <c r="A903" s="86"/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  <c r="U903" s="86"/>
      <c r="V903" s="86"/>
      <c r="W903" s="86"/>
      <c r="X903" s="86"/>
      <c r="Y903" s="86"/>
      <c r="Z903" s="86"/>
    </row>
    <row r="904" spans="1:26" x14ac:dyDescent="0.25">
      <c r="A904" s="86"/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  <c r="U904" s="86"/>
      <c r="V904" s="86"/>
      <c r="W904" s="86"/>
      <c r="X904" s="86"/>
      <c r="Y904" s="86"/>
      <c r="Z904" s="86"/>
    </row>
    <row r="905" spans="1:26" x14ac:dyDescent="0.25">
      <c r="A905" s="86"/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  <c r="U905" s="86"/>
      <c r="V905" s="86"/>
      <c r="W905" s="86"/>
      <c r="X905" s="86"/>
      <c r="Y905" s="86"/>
      <c r="Z905" s="86"/>
    </row>
    <row r="906" spans="1:26" x14ac:dyDescent="0.25">
      <c r="A906" s="86"/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  <c r="U906" s="86"/>
      <c r="V906" s="86"/>
      <c r="W906" s="86"/>
      <c r="X906" s="86"/>
      <c r="Y906" s="86"/>
      <c r="Z906" s="86"/>
    </row>
    <row r="907" spans="1:26" x14ac:dyDescent="0.25">
      <c r="A907" s="86"/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  <c r="U907" s="86"/>
      <c r="V907" s="86"/>
      <c r="W907" s="86"/>
      <c r="X907" s="86"/>
      <c r="Y907" s="86"/>
      <c r="Z907" s="86"/>
    </row>
    <row r="908" spans="1:26" x14ac:dyDescent="0.25">
      <c r="A908" s="86"/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  <c r="U908" s="86"/>
      <c r="V908" s="86"/>
      <c r="W908" s="86"/>
      <c r="X908" s="86"/>
      <c r="Y908" s="86"/>
      <c r="Z908" s="86"/>
    </row>
    <row r="909" spans="1:26" x14ac:dyDescent="0.25">
      <c r="A909" s="86"/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  <c r="U909" s="86"/>
      <c r="V909" s="86"/>
      <c r="W909" s="86"/>
      <c r="X909" s="86"/>
      <c r="Y909" s="86"/>
      <c r="Z909" s="86"/>
    </row>
    <row r="910" spans="1:26" x14ac:dyDescent="0.25">
      <c r="A910" s="86"/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  <c r="U910" s="86"/>
      <c r="V910" s="86"/>
      <c r="W910" s="86"/>
      <c r="X910" s="86"/>
      <c r="Y910" s="86"/>
      <c r="Z910" s="86"/>
    </row>
    <row r="911" spans="1:26" x14ac:dyDescent="0.25">
      <c r="A911" s="86"/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6"/>
      <c r="Y911" s="86"/>
      <c r="Z911" s="86"/>
    </row>
    <row r="912" spans="1:26" x14ac:dyDescent="0.25">
      <c r="A912" s="86"/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  <c r="U912" s="86"/>
      <c r="V912" s="86"/>
      <c r="W912" s="86"/>
      <c r="X912" s="86"/>
      <c r="Y912" s="86"/>
      <c r="Z912" s="86"/>
    </row>
    <row r="913" spans="1:26" x14ac:dyDescent="0.25">
      <c r="A913" s="86"/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  <c r="U913" s="86"/>
      <c r="V913" s="86"/>
      <c r="W913" s="86"/>
      <c r="X913" s="86"/>
      <c r="Y913" s="86"/>
      <c r="Z913" s="86"/>
    </row>
    <row r="914" spans="1:26" x14ac:dyDescent="0.25">
      <c r="A914" s="86"/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  <c r="U914" s="86"/>
      <c r="V914" s="86"/>
      <c r="W914" s="86"/>
      <c r="X914" s="86"/>
      <c r="Y914" s="86"/>
      <c r="Z914" s="86"/>
    </row>
    <row r="915" spans="1:26" x14ac:dyDescent="0.25">
      <c r="A915" s="86"/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  <c r="U915" s="86"/>
      <c r="V915" s="86"/>
      <c r="W915" s="86"/>
      <c r="X915" s="86"/>
      <c r="Y915" s="86"/>
      <c r="Z915" s="86"/>
    </row>
    <row r="916" spans="1:26" x14ac:dyDescent="0.25">
      <c r="A916" s="86"/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  <c r="U916" s="86"/>
      <c r="V916" s="86"/>
      <c r="W916" s="86"/>
      <c r="X916" s="86"/>
      <c r="Y916" s="86"/>
      <c r="Z916" s="86"/>
    </row>
    <row r="917" spans="1:26" x14ac:dyDescent="0.25">
      <c r="A917" s="86"/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  <c r="U917" s="86"/>
      <c r="V917" s="86"/>
      <c r="W917" s="86"/>
      <c r="X917" s="86"/>
      <c r="Y917" s="86"/>
      <c r="Z917" s="86"/>
    </row>
    <row r="918" spans="1:26" x14ac:dyDescent="0.25">
      <c r="A918" s="86"/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  <c r="U918" s="86"/>
      <c r="V918" s="86"/>
      <c r="W918" s="86"/>
      <c r="X918" s="86"/>
      <c r="Y918" s="86"/>
      <c r="Z918" s="86"/>
    </row>
    <row r="919" spans="1:26" x14ac:dyDescent="0.25">
      <c r="A919" s="86"/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  <c r="U919" s="86"/>
      <c r="V919" s="86"/>
      <c r="W919" s="86"/>
      <c r="X919" s="86"/>
      <c r="Y919" s="86"/>
      <c r="Z919" s="86"/>
    </row>
    <row r="920" spans="1:26" x14ac:dyDescent="0.25">
      <c r="A920" s="86"/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  <c r="X920" s="86"/>
      <c r="Y920" s="86"/>
      <c r="Z920" s="86"/>
    </row>
    <row r="921" spans="1:26" x14ac:dyDescent="0.25">
      <c r="A921" s="86"/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  <c r="U921" s="86"/>
      <c r="V921" s="86"/>
      <c r="W921" s="86"/>
      <c r="X921" s="86"/>
      <c r="Y921" s="86"/>
      <c r="Z921" s="86"/>
    </row>
    <row r="922" spans="1:26" x14ac:dyDescent="0.25">
      <c r="A922" s="86"/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6"/>
      <c r="Y922" s="86"/>
      <c r="Z922" s="86"/>
    </row>
    <row r="923" spans="1:26" x14ac:dyDescent="0.25">
      <c r="A923" s="86"/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  <c r="Z923" s="86"/>
    </row>
    <row r="924" spans="1:26" x14ac:dyDescent="0.25">
      <c r="A924" s="86"/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  <c r="U924" s="86"/>
      <c r="V924" s="86"/>
      <c r="W924" s="86"/>
      <c r="X924" s="86"/>
      <c r="Y924" s="86"/>
      <c r="Z924" s="86"/>
    </row>
    <row r="925" spans="1:26" x14ac:dyDescent="0.25">
      <c r="A925" s="86"/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/>
      <c r="W925" s="86"/>
      <c r="X925" s="86"/>
      <c r="Y925" s="86"/>
      <c r="Z925" s="86"/>
    </row>
    <row r="926" spans="1:26" x14ac:dyDescent="0.25">
      <c r="A926" s="86"/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  <c r="U926" s="86"/>
      <c r="V926" s="86"/>
      <c r="W926" s="86"/>
      <c r="X926" s="86"/>
      <c r="Y926" s="86"/>
      <c r="Z926" s="86"/>
    </row>
    <row r="927" spans="1:26" x14ac:dyDescent="0.25">
      <c r="A927" s="86"/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  <c r="U927" s="86"/>
      <c r="V927" s="86"/>
      <c r="W927" s="86"/>
      <c r="X927" s="86"/>
      <c r="Y927" s="86"/>
      <c r="Z927" s="86"/>
    </row>
    <row r="928" spans="1:26" x14ac:dyDescent="0.25">
      <c r="A928" s="86"/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6"/>
      <c r="Y928" s="86"/>
      <c r="Z928" s="86"/>
    </row>
    <row r="929" spans="1:26" x14ac:dyDescent="0.25">
      <c r="A929" s="86"/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6"/>
      <c r="Y929" s="86"/>
      <c r="Z929" s="86"/>
    </row>
    <row r="930" spans="1:26" x14ac:dyDescent="0.25">
      <c r="A930" s="86"/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  <c r="W930" s="86"/>
      <c r="X930" s="86"/>
      <c r="Y930" s="86"/>
      <c r="Z930" s="86"/>
    </row>
    <row r="931" spans="1:26" x14ac:dyDescent="0.25">
      <c r="A931" s="86"/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  <c r="W931" s="86"/>
      <c r="X931" s="86"/>
      <c r="Y931" s="86"/>
      <c r="Z931" s="86"/>
    </row>
    <row r="932" spans="1:26" x14ac:dyDescent="0.25">
      <c r="A932" s="86"/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6"/>
      <c r="W932" s="86"/>
      <c r="X932" s="86"/>
      <c r="Y932" s="86"/>
      <c r="Z932" s="86"/>
    </row>
    <row r="933" spans="1:26" x14ac:dyDescent="0.25">
      <c r="A933" s="86"/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/>
      <c r="W933" s="86"/>
      <c r="X933" s="86"/>
      <c r="Y933" s="86"/>
      <c r="Z933" s="86"/>
    </row>
    <row r="934" spans="1:26" x14ac:dyDescent="0.25">
      <c r="A934" s="86"/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/>
      <c r="W934" s="86"/>
      <c r="X934" s="86"/>
      <c r="Y934" s="86"/>
      <c r="Z934" s="86"/>
    </row>
    <row r="935" spans="1:26" x14ac:dyDescent="0.25">
      <c r="A935" s="86"/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6"/>
      <c r="Y935" s="86"/>
      <c r="Z935" s="86"/>
    </row>
    <row r="936" spans="1:26" x14ac:dyDescent="0.25">
      <c r="A936" s="86"/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6"/>
      <c r="Y936" s="86"/>
      <c r="Z936" s="86"/>
    </row>
    <row r="937" spans="1:26" x14ac:dyDescent="0.25">
      <c r="A937" s="86"/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/>
      <c r="W937" s="86"/>
      <c r="X937" s="86"/>
      <c r="Y937" s="86"/>
      <c r="Z937" s="86"/>
    </row>
    <row r="938" spans="1:26" x14ac:dyDescent="0.25">
      <c r="A938" s="86"/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/>
      <c r="W938" s="86"/>
      <c r="X938" s="86"/>
      <c r="Y938" s="86"/>
      <c r="Z938" s="86"/>
    </row>
    <row r="939" spans="1:26" x14ac:dyDescent="0.25">
      <c r="A939" s="86"/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/>
      <c r="W939" s="86"/>
      <c r="X939" s="86"/>
      <c r="Y939" s="86"/>
      <c r="Z939" s="86"/>
    </row>
    <row r="940" spans="1:26" x14ac:dyDescent="0.25">
      <c r="A940" s="86"/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/>
      <c r="W940" s="86"/>
      <c r="X940" s="86"/>
      <c r="Y940" s="86"/>
      <c r="Z940" s="86"/>
    </row>
    <row r="941" spans="1:26" x14ac:dyDescent="0.25">
      <c r="A941" s="86"/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  <c r="Y941" s="86"/>
      <c r="Z941" s="86"/>
    </row>
    <row r="942" spans="1:26" x14ac:dyDescent="0.25">
      <c r="A942" s="86"/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6"/>
      <c r="Z942" s="86"/>
    </row>
    <row r="943" spans="1:26" x14ac:dyDescent="0.25">
      <c r="A943" s="86"/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  <c r="Y943" s="86"/>
      <c r="Z943" s="86"/>
    </row>
    <row r="944" spans="1:26" x14ac:dyDescent="0.25">
      <c r="A944" s="86"/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  <c r="Y944" s="86"/>
      <c r="Z944" s="86"/>
    </row>
    <row r="945" spans="1:26" x14ac:dyDescent="0.25">
      <c r="A945" s="86"/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6"/>
      <c r="Y945" s="86"/>
      <c r="Z945" s="86"/>
    </row>
    <row r="946" spans="1:26" x14ac:dyDescent="0.25">
      <c r="A946" s="86"/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/>
      <c r="W946" s="86"/>
      <c r="X946" s="86"/>
      <c r="Y946" s="86"/>
      <c r="Z946" s="86"/>
    </row>
    <row r="947" spans="1:26" x14ac:dyDescent="0.25">
      <c r="A947" s="86"/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/>
      <c r="Y947" s="86"/>
      <c r="Z947" s="86"/>
    </row>
    <row r="948" spans="1:26" x14ac:dyDescent="0.25">
      <c r="A948" s="86"/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6"/>
      <c r="Y948" s="86"/>
      <c r="Z948" s="86"/>
    </row>
    <row r="949" spans="1:26" x14ac:dyDescent="0.25">
      <c r="A949" s="86"/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  <c r="U949" s="86"/>
      <c r="V949" s="86"/>
      <c r="W949" s="86"/>
      <c r="X949" s="86"/>
      <c r="Y949" s="86"/>
      <c r="Z949" s="86"/>
    </row>
    <row r="950" spans="1:26" x14ac:dyDescent="0.25">
      <c r="A950" s="86"/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6"/>
      <c r="Y950" s="86"/>
      <c r="Z950" s="86"/>
    </row>
    <row r="951" spans="1:26" x14ac:dyDescent="0.25">
      <c r="A951" s="86"/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6"/>
      <c r="Y951" s="86"/>
      <c r="Z951" s="86"/>
    </row>
    <row r="952" spans="1:26" x14ac:dyDescent="0.25">
      <c r="A952" s="86"/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6"/>
      <c r="Y952" s="86"/>
      <c r="Z952" s="86"/>
    </row>
    <row r="953" spans="1:26" x14ac:dyDescent="0.25">
      <c r="A953" s="86"/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  <c r="U953" s="86"/>
      <c r="V953" s="86"/>
      <c r="W953" s="86"/>
      <c r="X953" s="86"/>
      <c r="Y953" s="86"/>
      <c r="Z953" s="86"/>
    </row>
    <row r="954" spans="1:26" x14ac:dyDescent="0.25">
      <c r="A954" s="86"/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  <c r="U954" s="86"/>
      <c r="V954" s="86"/>
      <c r="W954" s="86"/>
      <c r="X954" s="86"/>
      <c r="Y954" s="86"/>
      <c r="Z954" s="86"/>
    </row>
    <row r="955" spans="1:26" x14ac:dyDescent="0.25">
      <c r="A955" s="86"/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  <c r="U955" s="86"/>
      <c r="V955" s="86"/>
      <c r="W955" s="86"/>
      <c r="X955" s="86"/>
      <c r="Y955" s="86"/>
      <c r="Z955" s="86"/>
    </row>
    <row r="956" spans="1:26" x14ac:dyDescent="0.25">
      <c r="A956" s="86"/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  <c r="U956" s="86"/>
      <c r="V956" s="86"/>
      <c r="W956" s="86"/>
      <c r="X956" s="86"/>
      <c r="Y956" s="86"/>
      <c r="Z956" s="86"/>
    </row>
    <row r="957" spans="1:26" x14ac:dyDescent="0.25">
      <c r="A957" s="86"/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  <c r="U957" s="86"/>
      <c r="V957" s="86"/>
      <c r="W957" s="86"/>
      <c r="X957" s="86"/>
      <c r="Y957" s="86"/>
      <c r="Z957" s="86"/>
    </row>
    <row r="958" spans="1:26" x14ac:dyDescent="0.25">
      <c r="A958" s="86"/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  <c r="U958" s="86"/>
      <c r="V958" s="86"/>
      <c r="W958" s="86"/>
      <c r="X958" s="86"/>
      <c r="Y958" s="86"/>
      <c r="Z958" s="86"/>
    </row>
    <row r="959" spans="1:26" x14ac:dyDescent="0.25">
      <c r="A959" s="86"/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  <c r="U959" s="86"/>
      <c r="V959" s="86"/>
      <c r="W959" s="86"/>
      <c r="X959" s="86"/>
      <c r="Y959" s="86"/>
      <c r="Z959" s="86"/>
    </row>
    <row r="960" spans="1:26" x14ac:dyDescent="0.25">
      <c r="A960" s="86"/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  <c r="U960" s="86"/>
      <c r="V960" s="86"/>
      <c r="W960" s="86"/>
      <c r="X960" s="86"/>
      <c r="Y960" s="86"/>
      <c r="Z960" s="86"/>
    </row>
    <row r="961" spans="1:26" x14ac:dyDescent="0.25">
      <c r="A961" s="86"/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  <c r="Y961" s="86"/>
      <c r="Z961" s="86"/>
    </row>
    <row r="962" spans="1:26" x14ac:dyDescent="0.25">
      <c r="A962" s="86"/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  <c r="U962" s="86"/>
      <c r="V962" s="86"/>
      <c r="W962" s="86"/>
      <c r="X962" s="86"/>
      <c r="Y962" s="86"/>
      <c r="Z962" s="86"/>
    </row>
    <row r="963" spans="1:26" x14ac:dyDescent="0.25">
      <c r="A963" s="86"/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  <c r="U963" s="86"/>
      <c r="V963" s="86"/>
      <c r="W963" s="86"/>
      <c r="X963" s="86"/>
      <c r="Y963" s="86"/>
      <c r="Z963" s="86"/>
    </row>
    <row r="964" spans="1:26" x14ac:dyDescent="0.25">
      <c r="A964" s="86"/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  <c r="U964" s="86"/>
      <c r="V964" s="86"/>
      <c r="W964" s="86"/>
      <c r="X964" s="86"/>
      <c r="Y964" s="86"/>
      <c r="Z964" s="86"/>
    </row>
    <row r="965" spans="1:26" x14ac:dyDescent="0.25">
      <c r="A965" s="86"/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  <c r="U965" s="86"/>
      <c r="V965" s="86"/>
      <c r="W965" s="86"/>
      <c r="X965" s="86"/>
      <c r="Y965" s="86"/>
      <c r="Z965" s="86"/>
    </row>
    <row r="966" spans="1:26" x14ac:dyDescent="0.25">
      <c r="A966" s="86"/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  <c r="U966" s="86"/>
      <c r="V966" s="86"/>
      <c r="W966" s="86"/>
      <c r="X966" s="86"/>
      <c r="Y966" s="86"/>
      <c r="Z966" s="86"/>
    </row>
    <row r="967" spans="1:26" x14ac:dyDescent="0.25">
      <c r="A967" s="86"/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  <c r="U967" s="86"/>
      <c r="V967" s="86"/>
      <c r="W967" s="86"/>
      <c r="X967" s="86"/>
      <c r="Y967" s="86"/>
      <c r="Z967" s="86"/>
    </row>
    <row r="968" spans="1:26" x14ac:dyDescent="0.25">
      <c r="A968" s="86"/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/>
      <c r="W968" s="86"/>
      <c r="X968" s="86"/>
      <c r="Y968" s="86"/>
      <c r="Z968" s="86"/>
    </row>
    <row r="969" spans="1:26" x14ac:dyDescent="0.25">
      <c r="A969" s="86"/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/>
      <c r="W969" s="86"/>
      <c r="X969" s="86"/>
      <c r="Y969" s="86"/>
      <c r="Z969" s="86"/>
    </row>
    <row r="970" spans="1:26" x14ac:dyDescent="0.25">
      <c r="A970" s="86"/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/>
      <c r="W970" s="86"/>
      <c r="X970" s="86"/>
      <c r="Y970" s="86"/>
      <c r="Z970" s="86"/>
    </row>
    <row r="971" spans="1:26" x14ac:dyDescent="0.25">
      <c r="A971" s="86"/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/>
      <c r="W971" s="86"/>
      <c r="X971" s="86"/>
      <c r="Y971" s="86"/>
      <c r="Z971" s="86"/>
    </row>
    <row r="972" spans="1:26" x14ac:dyDescent="0.25">
      <c r="A972" s="86"/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/>
      <c r="W972" s="86"/>
      <c r="X972" s="86"/>
      <c r="Y972" s="86"/>
      <c r="Z972" s="86"/>
    </row>
    <row r="973" spans="1:26" x14ac:dyDescent="0.25">
      <c r="A973" s="86"/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/>
      <c r="W973" s="86"/>
      <c r="X973" s="86"/>
      <c r="Y973" s="86"/>
      <c r="Z973" s="86"/>
    </row>
    <row r="974" spans="1:26" x14ac:dyDescent="0.25">
      <c r="A974" s="86"/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/>
      <c r="W974" s="86"/>
      <c r="X974" s="86"/>
      <c r="Y974" s="86"/>
      <c r="Z974" s="86"/>
    </row>
    <row r="975" spans="1:26" x14ac:dyDescent="0.25">
      <c r="A975" s="86"/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/>
      <c r="W975" s="86"/>
      <c r="X975" s="86"/>
      <c r="Y975" s="86"/>
      <c r="Z975" s="86"/>
    </row>
    <row r="976" spans="1:26" x14ac:dyDescent="0.25">
      <c r="A976" s="86"/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/>
      <c r="W976" s="86"/>
      <c r="X976" s="86"/>
      <c r="Y976" s="86"/>
      <c r="Z976" s="86"/>
    </row>
    <row r="977" spans="1:26" x14ac:dyDescent="0.25">
      <c r="A977" s="86"/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/>
      <c r="W977" s="86"/>
      <c r="X977" s="86"/>
      <c r="Y977" s="86"/>
      <c r="Z977" s="86"/>
    </row>
    <row r="978" spans="1:26" x14ac:dyDescent="0.25">
      <c r="A978" s="86"/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  <c r="U978" s="86"/>
      <c r="V978" s="86"/>
      <c r="W978" s="86"/>
      <c r="X978" s="86"/>
      <c r="Y978" s="86"/>
      <c r="Z978" s="86"/>
    </row>
    <row r="979" spans="1:26" x14ac:dyDescent="0.25">
      <c r="A979" s="86"/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  <c r="X979" s="86"/>
      <c r="Y979" s="86"/>
      <c r="Z979" s="86"/>
    </row>
    <row r="980" spans="1:26" x14ac:dyDescent="0.25">
      <c r="A980" s="86"/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  <c r="X980" s="86"/>
      <c r="Y980" s="86"/>
      <c r="Z980" s="86"/>
    </row>
    <row r="981" spans="1:26" x14ac:dyDescent="0.25">
      <c r="A981" s="86"/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/>
      <c r="W981" s="86"/>
      <c r="X981" s="86"/>
      <c r="Y981" s="86"/>
      <c r="Z981" s="86"/>
    </row>
    <row r="982" spans="1:26" x14ac:dyDescent="0.25">
      <c r="A982" s="86"/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/>
      <c r="W982" s="86"/>
      <c r="X982" s="86"/>
      <c r="Y982" s="86"/>
      <c r="Z982" s="86"/>
    </row>
    <row r="983" spans="1:26" x14ac:dyDescent="0.25">
      <c r="A983" s="86"/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  <c r="X983" s="86"/>
      <c r="Y983" s="86"/>
      <c r="Z983" s="86"/>
    </row>
    <row r="984" spans="1:26" x14ac:dyDescent="0.25">
      <c r="A984" s="86"/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/>
      <c r="W984" s="86"/>
      <c r="X984" s="86"/>
      <c r="Y984" s="86"/>
      <c r="Z984" s="86"/>
    </row>
    <row r="985" spans="1:26" x14ac:dyDescent="0.25">
      <c r="A985" s="86"/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  <c r="X985" s="86"/>
      <c r="Y985" s="86"/>
      <c r="Z985" s="86"/>
    </row>
    <row r="986" spans="1:26" x14ac:dyDescent="0.25">
      <c r="A986" s="86"/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/>
      <c r="W986" s="86"/>
      <c r="X986" s="86"/>
      <c r="Y986" s="86"/>
      <c r="Z986" s="86"/>
    </row>
    <row r="987" spans="1:26" x14ac:dyDescent="0.25">
      <c r="A987" s="86"/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/>
      <c r="W987" s="86"/>
      <c r="X987" s="86"/>
      <c r="Y987" s="86"/>
      <c r="Z987" s="86"/>
    </row>
    <row r="988" spans="1:26" x14ac:dyDescent="0.25">
      <c r="A988" s="86"/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/>
      <c r="W988" s="86"/>
      <c r="X988" s="86"/>
      <c r="Y988" s="86"/>
      <c r="Z988" s="86"/>
    </row>
    <row r="989" spans="1:26" x14ac:dyDescent="0.25">
      <c r="A989" s="86"/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/>
      <c r="W989" s="86"/>
      <c r="X989" s="86"/>
      <c r="Y989" s="86"/>
      <c r="Z989" s="86"/>
    </row>
    <row r="990" spans="1:26" x14ac:dyDescent="0.25">
      <c r="A990" s="86"/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/>
      <c r="W990" s="86"/>
      <c r="X990" s="86"/>
      <c r="Y990" s="86"/>
      <c r="Z990" s="86"/>
    </row>
    <row r="991" spans="1:26" x14ac:dyDescent="0.25">
      <c r="A991" s="86"/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/>
      <c r="W991" s="86"/>
      <c r="X991" s="86"/>
      <c r="Y991" s="86"/>
      <c r="Z991" s="86"/>
    </row>
    <row r="992" spans="1:26" x14ac:dyDescent="0.25">
      <c r="A992" s="86"/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/>
      <c r="W992" s="86"/>
      <c r="X992" s="86"/>
      <c r="Y992" s="86"/>
      <c r="Z992" s="86"/>
    </row>
    <row r="993" spans="1:26" x14ac:dyDescent="0.25">
      <c r="A993" s="86"/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/>
      <c r="W993" s="86"/>
      <c r="X993" s="86"/>
      <c r="Y993" s="86"/>
      <c r="Z993" s="86"/>
    </row>
    <row r="994" spans="1:26" x14ac:dyDescent="0.25">
      <c r="A994" s="86"/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/>
      <c r="W994" s="86"/>
      <c r="X994" s="86"/>
      <c r="Y994" s="86"/>
      <c r="Z994" s="86"/>
    </row>
    <row r="995" spans="1:26" x14ac:dyDescent="0.25">
      <c r="A995" s="86"/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/>
      <c r="W995" s="86"/>
      <c r="X995" s="86"/>
      <c r="Y995" s="86"/>
      <c r="Z995" s="86"/>
    </row>
    <row r="996" spans="1:26" x14ac:dyDescent="0.25">
      <c r="A996" s="86"/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/>
      <c r="W996" s="86"/>
      <c r="X996" s="86"/>
      <c r="Y996" s="86"/>
      <c r="Z996" s="86"/>
    </row>
    <row r="997" spans="1:26" x14ac:dyDescent="0.25">
      <c r="A997" s="86"/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/>
      <c r="W997" s="86"/>
      <c r="X997" s="86"/>
      <c r="Y997" s="86"/>
      <c r="Z997" s="86"/>
    </row>
    <row r="998" spans="1:26" x14ac:dyDescent="0.25">
      <c r="A998" s="86"/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  <c r="U998" s="86"/>
      <c r="V998" s="86"/>
      <c r="W998" s="86"/>
      <c r="X998" s="86"/>
      <c r="Y998" s="86"/>
      <c r="Z998" s="86"/>
    </row>
    <row r="999" spans="1:26" x14ac:dyDescent="0.25">
      <c r="A999" s="86"/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/>
      <c r="W999" s="86"/>
      <c r="X999" s="86"/>
      <c r="Y999" s="86"/>
      <c r="Z999" s="86"/>
    </row>
    <row r="1000" spans="1:26" x14ac:dyDescent="0.25">
      <c r="A1000" s="86"/>
      <c r="B1000" s="86"/>
      <c r="C1000" s="86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  <c r="U1000" s="86"/>
      <c r="V1000" s="86"/>
      <c r="W1000" s="86"/>
      <c r="X1000" s="86"/>
      <c r="Y1000" s="86"/>
      <c r="Z1000" s="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BORANG</vt:lpstr>
      <vt:lpstr>DATA</vt:lpstr>
      <vt:lpstr>DATA 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YUSHAIDA BINTI YUSOF</cp:lastModifiedBy>
  <cp:lastPrinted>2023-10-05T07:15:41Z</cp:lastPrinted>
  <dcterms:created xsi:type="dcterms:W3CDTF">2023-10-05T07:04:25Z</dcterms:created>
  <dcterms:modified xsi:type="dcterms:W3CDTF">2023-10-05T07:30:50Z</dcterms:modified>
</cp:coreProperties>
</file>